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400" firstSheet="1" activeTab="6"/>
  </bookViews>
  <sheets>
    <sheet name="Разведчики" sheetId="9" r:id="rId1"/>
    <sheet name="Снайпер" sheetId="7" r:id="rId2"/>
    <sheet name="КСУ" sheetId="3" r:id="rId3"/>
    <sheet name="Биатлон" sheetId="4" r:id="rId4"/>
    <sheet name="История" sheetId="5" r:id="rId5"/>
    <sheet name="Тополото" sheetId="8" r:id="rId6"/>
    <sheet name="Итоговый протокол" sheetId="6" r:id="rId7"/>
  </sheets>
  <definedNames/>
  <calcPr calcId="162913"/>
</workbook>
</file>

<file path=xl/sharedStrings.xml><?xml version="1.0" encoding="utf-8"?>
<sst xmlns="http://schemas.openxmlformats.org/spreadsheetml/2006/main" count="511" uniqueCount="118">
  <si>
    <t>Команда</t>
  </si>
  <si>
    <t>1 участник</t>
  </si>
  <si>
    <t>2 участник</t>
  </si>
  <si>
    <t>3 участник</t>
  </si>
  <si>
    <t>4 участник</t>
  </si>
  <si>
    <t>5 участник</t>
  </si>
  <si>
    <t>6 участник</t>
  </si>
  <si>
    <t>Сумма</t>
  </si>
  <si>
    <t>Место</t>
  </si>
  <si>
    <t>Младшая возрастная группа</t>
  </si>
  <si>
    <t>Старшая возрастная группа</t>
  </si>
  <si>
    <t>Главный судья соревнований:____________________________ Федоров В.С.</t>
  </si>
  <si>
    <t>6</t>
  </si>
  <si>
    <t>7</t>
  </si>
  <si>
    <t>5</t>
  </si>
  <si>
    <t>4</t>
  </si>
  <si>
    <t>9</t>
  </si>
  <si>
    <t>8</t>
  </si>
  <si>
    <t>Протокол вида "Комплексное силовое упражнение"</t>
  </si>
  <si>
    <t>Примечания</t>
  </si>
  <si>
    <t>Фамилия имя</t>
  </si>
  <si>
    <t>ОУ</t>
  </si>
  <si>
    <t>Количество попаданий</t>
  </si>
  <si>
    <t>Штрафы</t>
  </si>
  <si>
    <t>Итоговые баллы попаданий</t>
  </si>
  <si>
    <t>Протокол вида "Страницы истории "Эхо блокадных дней"</t>
  </si>
  <si>
    <t>Личный зачет по виду  "Страницы истории "Эхо блокадных дней"</t>
  </si>
  <si>
    <t>Личный зачет по КСУ</t>
  </si>
  <si>
    <t>"Страницы истории "Эхо блокадных дней"</t>
  </si>
  <si>
    <t>"Комплексное силовое упражнение"</t>
  </si>
  <si>
    <t>"Лазерный биатлон"</t>
  </si>
  <si>
    <t>Протокол вида "Лазерный биатлон"</t>
  </si>
  <si>
    <t>Протокол вида "Снайпер"</t>
  </si>
  <si>
    <t>Время работы на этапе</t>
  </si>
  <si>
    <t>Время штрафа</t>
  </si>
  <si>
    <t>Итоговое время</t>
  </si>
  <si>
    <t>"Снайпер"</t>
  </si>
  <si>
    <t>Возрастная группа OPEN</t>
  </si>
  <si>
    <t>Протокол вида "Тополото"</t>
  </si>
  <si>
    <t>Протокол вида "Разведчики"</t>
  </si>
  <si>
    <t>"Разведчики"</t>
  </si>
  <si>
    <t>"Тополото"</t>
  </si>
  <si>
    <t>ГБОУ СОШ №245 младшая</t>
  </si>
  <si>
    <t>ГБОУ СОШ №280 младшая</t>
  </si>
  <si>
    <t>«Фонтанка – 32»</t>
  </si>
  <si>
    <t xml:space="preserve">СПАСК Воронцов </t>
  </si>
  <si>
    <t>Группа OPEN</t>
  </si>
  <si>
    <t>Фонтанка-32</t>
  </si>
  <si>
    <t>СПАСК</t>
  </si>
  <si>
    <t>4-5</t>
  </si>
  <si>
    <t>Старший судья вида:______________________________ Алексеева Т.В.</t>
  </si>
  <si>
    <t>«Фонтанка – 32» Смирнова младшая</t>
  </si>
  <si>
    <t>III</t>
  </si>
  <si>
    <t>II</t>
  </si>
  <si>
    <t>I</t>
  </si>
  <si>
    <t>ГБОУ СОШ №245 старшая</t>
  </si>
  <si>
    <t>ГБОУ СОШ №493-1 старшая</t>
  </si>
  <si>
    <t>Турклуб «Восьмерка» старшая-1</t>
  </si>
  <si>
    <t>2. Фёдоров Владимир</t>
  </si>
  <si>
    <t>Старший судья вида:______________________________Груздев Ю.А.</t>
  </si>
  <si>
    <t>Старший судья вида:______________________________ Воронцов Б.А.</t>
  </si>
  <si>
    <t>нет</t>
  </si>
  <si>
    <t>II-III</t>
  </si>
  <si>
    <t>8-9</t>
  </si>
  <si>
    <t>Старший судья вида:______________________________ Гусь А.</t>
  </si>
  <si>
    <t>Старший судья вида:______________________________ Захаркина Е.А.</t>
  </si>
  <si>
    <t>ГБОУ Лицей №281 младшая</t>
  </si>
  <si>
    <t>ГБОУ СОШ №461-1 младшая</t>
  </si>
  <si>
    <t>ГБОУ СОШ №259</t>
  </si>
  <si>
    <t>6-7</t>
  </si>
  <si>
    <t>ГБОУ СОШ №306 старшая</t>
  </si>
  <si>
    <t>ГБОУ СОШ №259 старшая</t>
  </si>
  <si>
    <t>ГБОУ СОШ №249 старшая</t>
  </si>
  <si>
    <t>Турклуб «Восьмерка» старшая-2</t>
  </si>
  <si>
    <t>ГБОУ СОШ №287 старшая</t>
  </si>
  <si>
    <t>Юнармия- 280</t>
  </si>
  <si>
    <t>2-5</t>
  </si>
  <si>
    <t>Школа 280</t>
  </si>
  <si>
    <t>1. Пудонин Дмитрий</t>
  </si>
  <si>
    <t>461-1</t>
  </si>
  <si>
    <t>1. Тимофеева Александра</t>
  </si>
  <si>
    <t>2. Кан Анастасия</t>
  </si>
  <si>
    <t>3. Яковенко Артём</t>
  </si>
  <si>
    <t>3. Костылева Алёна</t>
  </si>
  <si>
    <t>461-2</t>
  </si>
  <si>
    <t>1. Сундуков Виталий</t>
  </si>
  <si>
    <t>2. Кузнецов Матвей</t>
  </si>
  <si>
    <t>3. Кузьмин Александр</t>
  </si>
  <si>
    <t>Восьмёрка-2</t>
  </si>
  <si>
    <t>2. Бизмайлова Татьяна</t>
  </si>
  <si>
    <t>1. Левина Алина</t>
  </si>
  <si>
    <t>3. Яковлева Ирина</t>
  </si>
  <si>
    <t xml:space="preserve">3. Голоушина Мария </t>
  </si>
  <si>
    <t>1. Мышастый Клим</t>
  </si>
  <si>
    <t>2. Самсонова Софья</t>
  </si>
  <si>
    <t>3.Тютюнькова Елизавета</t>
  </si>
  <si>
    <t>3. Воронцов Борис</t>
  </si>
  <si>
    <t>Старший судья вида:______________________________ Заднепровская А.А.</t>
  </si>
  <si>
    <t>Баллы</t>
  </si>
  <si>
    <t>ГБОУ СОШ №461-2 младшая</t>
  </si>
  <si>
    <t>ГБОУ СОШ №493 старшая</t>
  </si>
  <si>
    <t>1. Солодкова Вероника</t>
  </si>
  <si>
    <t>ТК "Восьмёрка"-2</t>
  </si>
  <si>
    <t>2. Брциева Милена</t>
  </si>
  <si>
    <t>1. Шмыгун Т.Р.</t>
  </si>
  <si>
    <t>2. Соколов Даниил</t>
  </si>
  <si>
    <t>3. Вятчин Степан</t>
  </si>
  <si>
    <t>3. Морозова И.А.</t>
  </si>
  <si>
    <t>3. Кан Анастасия</t>
  </si>
  <si>
    <t xml:space="preserve">Нарушение состава </t>
  </si>
  <si>
    <t>Нарушение состава</t>
  </si>
  <si>
    <t>5-6</t>
  </si>
  <si>
    <t>2-4</t>
  </si>
  <si>
    <t>Приоритет места по виду "Страницы истории" согласно Положению</t>
  </si>
  <si>
    <t>2. Афиногентов Леонид</t>
  </si>
  <si>
    <t>Итоговый протокол VI Открытого кубка "Искра" Победы"</t>
  </si>
  <si>
    <t>"Фонтанка-32" Турклуб «Восьмерка» старшая-1</t>
  </si>
  <si>
    <t>"Фонтанка-32"Турклуб «Восьмерка» старшая-2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</si>
</sst>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NumberFormat="1" applyFont="1" applyFill="1" applyBorder="1" applyAlignment="1">
      <alignment vertical="center"/>
    </xf>
    <xf numFmtId="0" fontId="0" fillId="0" borderId="0" xfId="0" applyBorder="1"/>
    <xf numFmtId="0" fontId="11" fillId="0" borderId="1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7">
      <selection activeCell="G12" sqref="G12"/>
    </sheetView>
  </sheetViews>
  <sheetFormatPr defaultColWidth="9.140625" defaultRowHeight="15"/>
  <cols>
    <col min="1" max="1" width="38.28125" style="0" customWidth="1"/>
    <col min="2" max="2" width="24.28125" style="0" bestFit="1" customWidth="1"/>
    <col min="3" max="3" width="11.421875" style="0" bestFit="1" customWidth="1"/>
    <col min="4" max="4" width="28.8515625" style="0" bestFit="1" customWidth="1"/>
  </cols>
  <sheetData>
    <row r="1" spans="1:5" ht="18.75">
      <c r="A1" s="3" t="s">
        <v>39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4" t="s">
        <v>9</v>
      </c>
      <c r="B4" s="2"/>
      <c r="C4" s="2"/>
      <c r="D4" s="2"/>
      <c r="E4" s="2"/>
    </row>
    <row r="5" spans="1:5" ht="15.75">
      <c r="A5" s="41" t="s">
        <v>0</v>
      </c>
      <c r="B5" s="1" t="s">
        <v>22</v>
      </c>
      <c r="C5" s="1" t="s">
        <v>23</v>
      </c>
      <c r="D5" s="1" t="s">
        <v>24</v>
      </c>
      <c r="E5" s="1" t="s">
        <v>8</v>
      </c>
    </row>
    <row r="6" spans="1:5" ht="20.1" customHeight="1">
      <c r="A6" s="53" t="s">
        <v>66</v>
      </c>
      <c r="B6" s="40">
        <v>5</v>
      </c>
      <c r="C6" s="19" t="s">
        <v>61</v>
      </c>
      <c r="D6" s="40">
        <v>5</v>
      </c>
      <c r="E6" s="13" t="s">
        <v>14</v>
      </c>
    </row>
    <row r="7" spans="1:5" ht="20.1" customHeight="1">
      <c r="A7" s="53" t="s">
        <v>43</v>
      </c>
      <c r="B7" s="40">
        <v>11</v>
      </c>
      <c r="C7" s="19" t="s">
        <v>61</v>
      </c>
      <c r="D7" s="40">
        <v>11</v>
      </c>
      <c r="E7" s="54" t="s">
        <v>52</v>
      </c>
    </row>
    <row r="8" spans="1:5" ht="20.1" customHeight="1">
      <c r="A8" s="42" t="s">
        <v>67</v>
      </c>
      <c r="B8" s="40">
        <v>2</v>
      </c>
      <c r="C8" s="19" t="s">
        <v>61</v>
      </c>
      <c r="D8" s="40">
        <v>2</v>
      </c>
      <c r="E8" s="13" t="s">
        <v>13</v>
      </c>
    </row>
    <row r="9" spans="1:5" ht="20.1" customHeight="1">
      <c r="A9" s="42" t="s">
        <v>99</v>
      </c>
      <c r="B9" s="40">
        <v>12</v>
      </c>
      <c r="C9" s="19" t="s">
        <v>61</v>
      </c>
      <c r="D9" s="40">
        <v>12</v>
      </c>
      <c r="E9" s="54" t="s">
        <v>53</v>
      </c>
    </row>
    <row r="10" spans="1:5" ht="20.1" customHeight="1">
      <c r="A10" s="42" t="s">
        <v>42</v>
      </c>
      <c r="B10" s="40">
        <v>3</v>
      </c>
      <c r="C10" s="19" t="s">
        <v>61</v>
      </c>
      <c r="D10" s="40">
        <v>3</v>
      </c>
      <c r="E10" s="13" t="s">
        <v>12</v>
      </c>
    </row>
    <row r="11" spans="1:5" ht="20.1" customHeight="1">
      <c r="A11" s="42" t="s">
        <v>51</v>
      </c>
      <c r="B11" s="40">
        <v>15</v>
      </c>
      <c r="C11" s="19">
        <v>1</v>
      </c>
      <c r="D11" s="40">
        <v>14</v>
      </c>
      <c r="E11" s="54" t="s">
        <v>54</v>
      </c>
    </row>
    <row r="12" spans="1:5" ht="20.1" customHeight="1">
      <c r="A12" s="52" t="s">
        <v>68</v>
      </c>
      <c r="B12" s="40">
        <v>8</v>
      </c>
      <c r="C12" s="19">
        <v>1</v>
      </c>
      <c r="D12" s="40">
        <v>7</v>
      </c>
      <c r="E12" s="59" t="s">
        <v>15</v>
      </c>
    </row>
    <row r="14" spans="1:5" ht="15.75">
      <c r="A14" s="4" t="s">
        <v>10</v>
      </c>
      <c r="B14" s="2"/>
      <c r="C14" s="2"/>
      <c r="D14" s="2"/>
      <c r="E14" s="2"/>
    </row>
    <row r="15" spans="1:5" ht="15.75">
      <c r="A15" s="41" t="s">
        <v>0</v>
      </c>
      <c r="B15" s="1" t="s">
        <v>22</v>
      </c>
      <c r="C15" s="1" t="s">
        <v>23</v>
      </c>
      <c r="D15" s="1" t="s">
        <v>24</v>
      </c>
      <c r="E15" s="1" t="s">
        <v>8</v>
      </c>
    </row>
    <row r="16" spans="1:5" ht="20.1" customHeight="1">
      <c r="A16" s="42" t="s">
        <v>100</v>
      </c>
      <c r="B16" s="40">
        <v>8</v>
      </c>
      <c r="C16" s="19" t="s">
        <v>61</v>
      </c>
      <c r="D16" s="40">
        <v>8</v>
      </c>
      <c r="E16" s="13" t="s">
        <v>16</v>
      </c>
    </row>
    <row r="17" spans="1:5" ht="20.1" customHeight="1">
      <c r="A17" s="42" t="s">
        <v>55</v>
      </c>
      <c r="B17" s="40">
        <v>12</v>
      </c>
      <c r="C17" s="19" t="s">
        <v>61</v>
      </c>
      <c r="D17" s="40">
        <v>12</v>
      </c>
      <c r="E17" s="13" t="s">
        <v>69</v>
      </c>
    </row>
    <row r="18" spans="1:5" ht="20.1" customHeight="1">
      <c r="A18" s="42" t="s">
        <v>70</v>
      </c>
      <c r="B18" s="40">
        <v>14</v>
      </c>
      <c r="C18" s="19" t="s">
        <v>61</v>
      </c>
      <c r="D18" s="40">
        <v>14</v>
      </c>
      <c r="E18" s="20">
        <v>4</v>
      </c>
    </row>
    <row r="19" spans="1:5" ht="20.1" customHeight="1">
      <c r="A19" s="42" t="s">
        <v>71</v>
      </c>
      <c r="B19" s="40">
        <v>15</v>
      </c>
      <c r="C19" s="19">
        <v>2</v>
      </c>
      <c r="D19" s="40">
        <v>13</v>
      </c>
      <c r="E19" s="20">
        <v>5</v>
      </c>
    </row>
    <row r="20" spans="1:5" ht="20.1" customHeight="1">
      <c r="A20" s="42" t="s">
        <v>72</v>
      </c>
      <c r="B20" s="40">
        <v>10</v>
      </c>
      <c r="C20" s="19" t="s">
        <v>61</v>
      </c>
      <c r="D20" s="40">
        <v>10</v>
      </c>
      <c r="E20" s="20">
        <v>8</v>
      </c>
    </row>
    <row r="21" spans="1:5" ht="20.1" customHeight="1">
      <c r="A21" s="42" t="s">
        <v>57</v>
      </c>
      <c r="B21" s="40">
        <v>16</v>
      </c>
      <c r="C21" s="19" t="s">
        <v>61</v>
      </c>
      <c r="D21" s="40">
        <v>16</v>
      </c>
      <c r="E21" s="54" t="s">
        <v>54</v>
      </c>
    </row>
    <row r="22" spans="1:5" ht="20.1" customHeight="1">
      <c r="A22" s="42" t="s">
        <v>73</v>
      </c>
      <c r="B22" s="40">
        <v>12</v>
      </c>
      <c r="C22" s="19" t="s">
        <v>61</v>
      </c>
      <c r="D22" s="40">
        <v>12</v>
      </c>
      <c r="E22" s="13" t="s">
        <v>69</v>
      </c>
    </row>
    <row r="23" spans="1:5" ht="20.1" customHeight="1">
      <c r="A23" s="42" t="s">
        <v>74</v>
      </c>
      <c r="B23" s="40">
        <v>15</v>
      </c>
      <c r="C23" s="19" t="s">
        <v>61</v>
      </c>
      <c r="D23" s="40">
        <v>15</v>
      </c>
      <c r="E23" s="54" t="s">
        <v>62</v>
      </c>
    </row>
    <row r="24" spans="1:5" ht="20.1" customHeight="1">
      <c r="A24" s="52" t="s">
        <v>75</v>
      </c>
      <c r="B24" s="40">
        <v>15</v>
      </c>
      <c r="C24" s="19" t="s">
        <v>61</v>
      </c>
      <c r="D24" s="40">
        <v>15</v>
      </c>
      <c r="E24" s="54" t="s">
        <v>62</v>
      </c>
    </row>
    <row r="26" ht="15.75">
      <c r="A26" s="4" t="s">
        <v>37</v>
      </c>
    </row>
    <row r="27" spans="1:5" ht="15.75">
      <c r="A27" s="41" t="s">
        <v>0</v>
      </c>
      <c r="B27" s="1" t="s">
        <v>22</v>
      </c>
      <c r="C27" s="1" t="s">
        <v>23</v>
      </c>
      <c r="D27" s="1" t="s">
        <v>24</v>
      </c>
      <c r="E27" s="1" t="s">
        <v>8</v>
      </c>
    </row>
    <row r="28" spans="1:5" ht="20.1" customHeight="1">
      <c r="A28" s="42" t="s">
        <v>77</v>
      </c>
      <c r="B28" s="40">
        <v>10</v>
      </c>
      <c r="C28" s="19" t="s">
        <v>61</v>
      </c>
      <c r="D28" s="40">
        <v>10</v>
      </c>
      <c r="E28" s="54" t="s">
        <v>52</v>
      </c>
    </row>
    <row r="29" spans="1:5" ht="15.75">
      <c r="A29" s="42" t="s">
        <v>45</v>
      </c>
      <c r="B29" s="40">
        <v>26</v>
      </c>
      <c r="C29" s="19" t="s">
        <v>61</v>
      </c>
      <c r="D29" s="40">
        <v>26</v>
      </c>
      <c r="E29" s="54" t="s">
        <v>53</v>
      </c>
    </row>
    <row r="30" spans="1:5" ht="20.1" customHeight="1">
      <c r="A30" s="42" t="s">
        <v>44</v>
      </c>
      <c r="B30" s="40">
        <v>19</v>
      </c>
      <c r="C30" s="19" t="s">
        <v>61</v>
      </c>
      <c r="D30" s="40">
        <v>19</v>
      </c>
      <c r="E30" s="54" t="s">
        <v>54</v>
      </c>
    </row>
    <row r="31" spans="1:5" ht="15.75">
      <c r="A31" s="43"/>
      <c r="B31" s="34"/>
      <c r="C31" s="34"/>
      <c r="D31" s="34"/>
      <c r="E31" s="33"/>
    </row>
    <row r="32" spans="1:9" ht="15.75">
      <c r="A32" s="31"/>
      <c r="B32" s="31"/>
      <c r="C32" s="31"/>
      <c r="D32" s="31"/>
      <c r="E32" s="31"/>
      <c r="F32" s="31"/>
      <c r="G32" s="31"/>
      <c r="H32" s="32"/>
      <c r="I32" s="33"/>
    </row>
    <row r="33" spans="1:3" ht="15.75">
      <c r="A33" s="8" t="s">
        <v>60</v>
      </c>
      <c r="C33" s="2"/>
    </row>
    <row r="34" ht="15.75">
      <c r="A34" s="8" t="s">
        <v>11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 topLeftCell="A7">
      <selection activeCell="L19" sqref="L19"/>
    </sheetView>
  </sheetViews>
  <sheetFormatPr defaultColWidth="9.140625" defaultRowHeight="15"/>
  <cols>
    <col min="1" max="1" width="36.28125" style="0" customWidth="1"/>
    <col min="2" max="2" width="24.28125" style="0" bestFit="1" customWidth="1"/>
    <col min="3" max="3" width="11.421875" style="0" bestFit="1" customWidth="1"/>
    <col min="4" max="4" width="17.57421875" style="0" bestFit="1" customWidth="1"/>
    <col min="5" max="5" width="28.8515625" style="0" bestFit="1" customWidth="1"/>
  </cols>
  <sheetData>
    <row r="1" spans="1:6" ht="18.75">
      <c r="A1" s="3" t="s">
        <v>32</v>
      </c>
      <c r="B1" s="2"/>
      <c r="C1" s="2"/>
      <c r="D1" s="2"/>
      <c r="E1" s="2"/>
      <c r="F1" s="2"/>
    </row>
    <row r="2" spans="1:6" ht="18.75">
      <c r="A2" s="3"/>
      <c r="B2" s="2"/>
      <c r="C2" s="2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ht="15.75">
      <c r="A4" s="4" t="s">
        <v>9</v>
      </c>
      <c r="B4" s="2"/>
      <c r="C4" s="2"/>
      <c r="D4" s="2"/>
      <c r="E4" s="2"/>
      <c r="F4" s="2"/>
    </row>
    <row r="5" spans="1:6" ht="15.75">
      <c r="A5" s="1" t="s">
        <v>0</v>
      </c>
      <c r="B5" s="1" t="s">
        <v>33</v>
      </c>
      <c r="C5" s="1" t="s">
        <v>23</v>
      </c>
      <c r="D5" s="1" t="s">
        <v>34</v>
      </c>
      <c r="E5" s="1" t="s">
        <v>35</v>
      </c>
      <c r="F5" s="1" t="s">
        <v>8</v>
      </c>
    </row>
    <row r="6" spans="1:6" ht="20.1" customHeight="1">
      <c r="A6" s="53" t="s">
        <v>66</v>
      </c>
      <c r="B6" s="24">
        <v>0.19236111111111112</v>
      </c>
      <c r="C6" s="19">
        <v>6</v>
      </c>
      <c r="D6" s="24">
        <v>0.08333333333333333</v>
      </c>
      <c r="E6" s="24">
        <v>0.27569444444444446</v>
      </c>
      <c r="F6" s="13" t="s">
        <v>15</v>
      </c>
    </row>
    <row r="7" spans="1:6" ht="20.1" customHeight="1">
      <c r="A7" s="53" t="s">
        <v>43</v>
      </c>
      <c r="B7" s="24">
        <v>0.15069444444444444</v>
      </c>
      <c r="C7" s="19">
        <v>4</v>
      </c>
      <c r="D7" s="24">
        <v>0.05555555555555555</v>
      </c>
      <c r="E7" s="24">
        <v>0.20625000000000002</v>
      </c>
      <c r="F7" s="54" t="s">
        <v>54</v>
      </c>
    </row>
    <row r="8" spans="1:6" ht="20.1" customHeight="1">
      <c r="A8" s="42" t="s">
        <v>67</v>
      </c>
      <c r="B8" s="24">
        <v>0.20833333333333334</v>
      </c>
      <c r="C8" s="19">
        <v>12</v>
      </c>
      <c r="D8" s="24">
        <v>0.16666666666666666</v>
      </c>
      <c r="E8" s="24">
        <v>0.375</v>
      </c>
      <c r="F8" s="13" t="s">
        <v>14</v>
      </c>
    </row>
    <row r="9" spans="1:6" ht="20.1" customHeight="1">
      <c r="A9" s="42" t="s">
        <v>99</v>
      </c>
      <c r="B9" s="24">
        <v>0.20138888888888887</v>
      </c>
      <c r="C9" s="19">
        <v>24</v>
      </c>
      <c r="D9" s="24">
        <v>0.3333333333333333</v>
      </c>
      <c r="E9" s="24">
        <v>0.5347222222222222</v>
      </c>
      <c r="F9" s="13" t="s">
        <v>13</v>
      </c>
    </row>
    <row r="10" spans="1:6" ht="20.1" customHeight="1">
      <c r="A10" s="42" t="s">
        <v>42</v>
      </c>
      <c r="B10" s="24">
        <v>0.19305555555555554</v>
      </c>
      <c r="C10" s="19">
        <v>12</v>
      </c>
      <c r="D10" s="24">
        <v>0.16666666666666666</v>
      </c>
      <c r="E10" s="24">
        <v>0.3597222222222222</v>
      </c>
      <c r="F10" s="54" t="s">
        <v>52</v>
      </c>
    </row>
    <row r="11" spans="1:6" ht="20.1" customHeight="1">
      <c r="A11" s="42" t="s">
        <v>51</v>
      </c>
      <c r="B11" s="24">
        <v>0.1951388888888889</v>
      </c>
      <c r="C11" s="19">
        <v>5</v>
      </c>
      <c r="D11" s="24">
        <v>0.06944444444444443</v>
      </c>
      <c r="E11" s="24">
        <v>0.26458333333333334</v>
      </c>
      <c r="F11" s="54" t="s">
        <v>53</v>
      </c>
    </row>
    <row r="12" spans="1:6" ht="20.1" customHeight="1">
      <c r="A12" s="52" t="s">
        <v>68</v>
      </c>
      <c r="B12" s="24">
        <v>0.1673611111111111</v>
      </c>
      <c r="C12" s="19">
        <v>25</v>
      </c>
      <c r="D12" s="24">
        <v>0.34722222222222227</v>
      </c>
      <c r="E12" s="24">
        <v>0.5145833333333333</v>
      </c>
      <c r="F12" s="59" t="s">
        <v>12</v>
      </c>
    </row>
    <row r="14" spans="1:6" ht="15.75">
      <c r="A14" s="4" t="s">
        <v>10</v>
      </c>
      <c r="B14" s="2"/>
      <c r="C14" s="2"/>
      <c r="D14" s="2"/>
      <c r="E14" s="2"/>
      <c r="F14" s="2"/>
    </row>
    <row r="15" spans="1:8" ht="15.75">
      <c r="A15" s="1" t="s">
        <v>0</v>
      </c>
      <c r="B15" s="1" t="s">
        <v>33</v>
      </c>
      <c r="C15" s="1" t="s">
        <v>23</v>
      </c>
      <c r="D15" s="1" t="s">
        <v>34</v>
      </c>
      <c r="E15" s="1" t="s">
        <v>35</v>
      </c>
      <c r="F15" s="1" t="s">
        <v>8</v>
      </c>
      <c r="H15" s="27"/>
    </row>
    <row r="16" spans="1:8" ht="20.1" customHeight="1">
      <c r="A16" s="42" t="s">
        <v>100</v>
      </c>
      <c r="B16" s="24">
        <v>0.15069444444444444</v>
      </c>
      <c r="C16" s="19">
        <v>5</v>
      </c>
      <c r="D16" s="24">
        <v>0.06944444444444443</v>
      </c>
      <c r="E16" s="24">
        <v>0.22013888888888888</v>
      </c>
      <c r="F16" s="54" t="s">
        <v>53</v>
      </c>
      <c r="G16" s="26"/>
      <c r="H16" s="27"/>
    </row>
    <row r="17" spans="1:8" ht="20.1" customHeight="1">
      <c r="A17" s="42" t="s">
        <v>55</v>
      </c>
      <c r="B17" s="24">
        <v>0.20833333333333334</v>
      </c>
      <c r="C17" s="19">
        <v>21</v>
      </c>
      <c r="D17" s="24">
        <v>0.2916666666666667</v>
      </c>
      <c r="E17" s="24">
        <v>0.5</v>
      </c>
      <c r="F17" s="13" t="s">
        <v>63</v>
      </c>
      <c r="G17" s="25"/>
      <c r="H17" s="27"/>
    </row>
    <row r="18" spans="1:8" ht="20.1" customHeight="1">
      <c r="A18" s="42" t="s">
        <v>70</v>
      </c>
      <c r="B18" s="24">
        <v>0.19722222222222222</v>
      </c>
      <c r="C18" s="19">
        <v>17</v>
      </c>
      <c r="D18" s="24">
        <v>0.23611111111111113</v>
      </c>
      <c r="E18" s="24">
        <v>0.43333333333333335</v>
      </c>
      <c r="F18" s="20">
        <v>5</v>
      </c>
      <c r="G18" s="25"/>
      <c r="H18" s="27"/>
    </row>
    <row r="19" spans="1:8" ht="20.1" customHeight="1">
      <c r="A19" s="42" t="s">
        <v>71</v>
      </c>
      <c r="B19" s="24">
        <v>0.17361111111111113</v>
      </c>
      <c r="C19" s="19">
        <v>17</v>
      </c>
      <c r="D19" s="24">
        <v>0.23611111111111113</v>
      </c>
      <c r="E19" s="24">
        <v>0.40972222222222227</v>
      </c>
      <c r="F19" s="20">
        <v>4</v>
      </c>
      <c r="G19" s="25"/>
      <c r="H19" s="27"/>
    </row>
    <row r="20" spans="1:8" ht="20.1" customHeight="1">
      <c r="A20" s="42" t="s">
        <v>72</v>
      </c>
      <c r="B20" s="24">
        <v>0.20833333333333334</v>
      </c>
      <c r="C20" s="19">
        <v>20</v>
      </c>
      <c r="D20" s="24">
        <v>0.2777777777777778</v>
      </c>
      <c r="E20" s="24">
        <v>0.4861111111111111</v>
      </c>
      <c r="F20" s="20">
        <v>7</v>
      </c>
      <c r="G20" s="25"/>
      <c r="H20" s="27"/>
    </row>
    <row r="21" spans="1:8" ht="20.1" customHeight="1">
      <c r="A21" s="42" t="s">
        <v>57</v>
      </c>
      <c r="B21" s="24">
        <v>0.20833333333333334</v>
      </c>
      <c r="C21" s="19">
        <v>19</v>
      </c>
      <c r="D21" s="24">
        <v>0.2638888888888889</v>
      </c>
      <c r="E21" s="24">
        <v>0.47222222222222227</v>
      </c>
      <c r="F21" s="20">
        <v>6</v>
      </c>
      <c r="G21" s="25"/>
      <c r="H21" s="27"/>
    </row>
    <row r="22" spans="1:8" ht="20.1" customHeight="1">
      <c r="A22" s="42" t="s">
        <v>73</v>
      </c>
      <c r="B22" s="24">
        <v>0.20833333333333334</v>
      </c>
      <c r="C22" s="19">
        <v>21</v>
      </c>
      <c r="D22" s="24">
        <v>0.2916666666666667</v>
      </c>
      <c r="E22" s="24">
        <v>0.5</v>
      </c>
      <c r="F22" s="13" t="s">
        <v>63</v>
      </c>
      <c r="G22" s="25"/>
      <c r="H22" s="27"/>
    </row>
    <row r="23" spans="1:8" ht="20.1" customHeight="1">
      <c r="A23" s="42" t="s">
        <v>74</v>
      </c>
      <c r="B23" s="24">
        <v>0.11041666666666666</v>
      </c>
      <c r="C23" s="19">
        <v>0</v>
      </c>
      <c r="D23" s="24">
        <v>0</v>
      </c>
      <c r="E23" s="24">
        <v>0.11041666666666666</v>
      </c>
      <c r="F23" s="54" t="s">
        <v>54</v>
      </c>
      <c r="G23" s="25"/>
      <c r="H23" s="27"/>
    </row>
    <row r="24" spans="1:8" ht="20.1" customHeight="1">
      <c r="A24" s="52" t="s">
        <v>75</v>
      </c>
      <c r="B24" s="24">
        <v>0.20833333333333334</v>
      </c>
      <c r="C24" s="19">
        <v>12</v>
      </c>
      <c r="D24" s="24">
        <v>0.16666666666666666</v>
      </c>
      <c r="E24" s="24">
        <v>0.375</v>
      </c>
      <c r="F24" s="54" t="s">
        <v>52</v>
      </c>
      <c r="G24" s="25"/>
      <c r="H24" s="27"/>
    </row>
    <row r="26" spans="1:6" ht="15.75">
      <c r="A26" s="4" t="s">
        <v>37</v>
      </c>
      <c r="B26" s="2"/>
      <c r="C26" s="2"/>
      <c r="D26" s="2"/>
      <c r="E26" s="2"/>
      <c r="F26" s="2"/>
    </row>
    <row r="27" spans="1:8" ht="15.75">
      <c r="A27" s="1" t="s">
        <v>0</v>
      </c>
      <c r="B27" s="1" t="s">
        <v>33</v>
      </c>
      <c r="C27" s="1" t="s">
        <v>23</v>
      </c>
      <c r="D27" s="1" t="s">
        <v>34</v>
      </c>
      <c r="E27" s="1" t="s">
        <v>35</v>
      </c>
      <c r="F27" s="1" t="s">
        <v>8</v>
      </c>
      <c r="H27" s="27"/>
    </row>
    <row r="28" spans="1:8" ht="20.1" customHeight="1">
      <c r="A28" s="42" t="s">
        <v>77</v>
      </c>
      <c r="B28" s="24">
        <v>0.20833333333333334</v>
      </c>
      <c r="C28" s="19">
        <v>15</v>
      </c>
      <c r="D28" s="24">
        <v>0.20833333333333334</v>
      </c>
      <c r="E28" s="24">
        <v>0.4166666666666667</v>
      </c>
      <c r="F28" s="54" t="s">
        <v>52</v>
      </c>
      <c r="G28" s="26"/>
      <c r="H28" s="27"/>
    </row>
    <row r="29" spans="1:8" ht="15.75">
      <c r="A29" s="42" t="s">
        <v>45</v>
      </c>
      <c r="B29" s="24">
        <v>0.16944444444444443</v>
      </c>
      <c r="C29" s="19">
        <v>7</v>
      </c>
      <c r="D29" s="24">
        <v>0.09722222222222222</v>
      </c>
      <c r="E29" s="24">
        <v>0.26666666666666666</v>
      </c>
      <c r="F29" s="54" t="s">
        <v>54</v>
      </c>
      <c r="G29" s="44"/>
      <c r="H29" s="27"/>
    </row>
    <row r="30" spans="1:8" ht="20.1" customHeight="1">
      <c r="A30" s="42" t="s">
        <v>44</v>
      </c>
      <c r="B30" s="24">
        <v>0.17777777777777778</v>
      </c>
      <c r="C30" s="19">
        <v>10</v>
      </c>
      <c r="D30" s="24">
        <v>0.1388888888888889</v>
      </c>
      <c r="E30" s="24">
        <v>0.31666666666666665</v>
      </c>
      <c r="F30" s="54" t="s">
        <v>53</v>
      </c>
      <c r="G30" s="44"/>
      <c r="H30" s="27"/>
    </row>
    <row r="33" ht="15.75">
      <c r="A33" s="8" t="s">
        <v>64</v>
      </c>
    </row>
    <row r="34" ht="15.75">
      <c r="A34" s="8" t="s">
        <v>11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 topLeftCell="A1">
      <selection activeCell="H67" sqref="H67"/>
    </sheetView>
  </sheetViews>
  <sheetFormatPr defaultColWidth="9.140625" defaultRowHeight="15"/>
  <cols>
    <col min="1" max="1" width="36.8515625" style="0" customWidth="1"/>
    <col min="2" max="7" width="11.421875" style="0" bestFit="1" customWidth="1"/>
    <col min="9" max="9" width="7.8515625" style="0" bestFit="1" customWidth="1"/>
    <col min="10" max="10" width="22.28125" style="0" customWidth="1"/>
  </cols>
  <sheetData>
    <row r="1" spans="1:10" ht="18.75">
      <c r="A1" s="3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 t="s">
        <v>9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19</v>
      </c>
    </row>
    <row r="6" spans="1:10" ht="20.1" customHeight="1">
      <c r="A6" s="53" t="s">
        <v>66</v>
      </c>
      <c r="B6" s="68">
        <v>45</v>
      </c>
      <c r="C6" s="6">
        <v>19</v>
      </c>
      <c r="D6" s="6">
        <v>26</v>
      </c>
      <c r="E6" s="6">
        <v>29</v>
      </c>
      <c r="F6" s="6">
        <v>37</v>
      </c>
      <c r="G6" s="6">
        <v>41</v>
      </c>
      <c r="H6" s="6">
        <v>197</v>
      </c>
      <c r="I6" s="13" t="s">
        <v>12</v>
      </c>
      <c r="J6" s="14"/>
    </row>
    <row r="7" spans="1:10" ht="20.1" customHeight="1">
      <c r="A7" s="53" t="s">
        <v>43</v>
      </c>
      <c r="B7" s="6">
        <v>39</v>
      </c>
      <c r="C7" s="6">
        <v>37</v>
      </c>
      <c r="D7" s="69">
        <v>49</v>
      </c>
      <c r="E7" s="6">
        <v>29</v>
      </c>
      <c r="F7" s="6">
        <v>33</v>
      </c>
      <c r="G7" s="6">
        <v>32</v>
      </c>
      <c r="H7" s="6">
        <v>219</v>
      </c>
      <c r="I7" s="54" t="s">
        <v>52</v>
      </c>
      <c r="J7" s="11"/>
    </row>
    <row r="8" spans="1:10" ht="20.1" customHeight="1">
      <c r="A8" s="42" t="s">
        <v>67</v>
      </c>
      <c r="B8" s="6">
        <v>45</v>
      </c>
      <c r="C8" s="6">
        <v>38</v>
      </c>
      <c r="D8" s="6">
        <v>38</v>
      </c>
      <c r="E8" s="6">
        <v>39</v>
      </c>
      <c r="F8" s="6">
        <v>28</v>
      </c>
      <c r="G8" s="69">
        <v>63</v>
      </c>
      <c r="H8" s="6">
        <v>251</v>
      </c>
      <c r="I8" s="54" t="s">
        <v>54</v>
      </c>
      <c r="J8" s="11"/>
    </row>
    <row r="9" spans="1:10" ht="20.1" customHeight="1">
      <c r="A9" s="42" t="s">
        <v>99</v>
      </c>
      <c r="B9" s="6">
        <v>36</v>
      </c>
      <c r="C9" s="6">
        <v>41</v>
      </c>
      <c r="D9" s="6">
        <v>42</v>
      </c>
      <c r="E9" s="6">
        <v>47</v>
      </c>
      <c r="F9" s="68">
        <v>43</v>
      </c>
      <c r="G9" s="6">
        <v>36</v>
      </c>
      <c r="H9" s="6">
        <v>245</v>
      </c>
      <c r="I9" s="54" t="s">
        <v>53</v>
      </c>
      <c r="J9" s="11"/>
    </row>
    <row r="10" spans="1:10" ht="15.75">
      <c r="A10" s="42" t="s">
        <v>42</v>
      </c>
      <c r="B10" s="6">
        <v>22</v>
      </c>
      <c r="C10" s="6">
        <v>23</v>
      </c>
      <c r="D10" s="6">
        <v>38</v>
      </c>
      <c r="E10" s="66">
        <v>31</v>
      </c>
      <c r="F10" s="6">
        <v>34</v>
      </c>
      <c r="G10" s="68">
        <v>52</v>
      </c>
      <c r="H10" s="6">
        <v>200</v>
      </c>
      <c r="I10" s="59" t="s">
        <v>14</v>
      </c>
      <c r="J10" s="9"/>
    </row>
    <row r="11" spans="1:10" ht="20.1" customHeight="1">
      <c r="A11" s="42" t="s">
        <v>51</v>
      </c>
      <c r="B11" s="6">
        <v>43</v>
      </c>
      <c r="C11" s="66">
        <v>35</v>
      </c>
      <c r="D11" s="6">
        <v>33</v>
      </c>
      <c r="E11" s="6">
        <v>16</v>
      </c>
      <c r="F11" s="6">
        <v>24</v>
      </c>
      <c r="G11" s="69">
        <v>54</v>
      </c>
      <c r="H11" s="6">
        <v>205</v>
      </c>
      <c r="I11" s="13" t="s">
        <v>13</v>
      </c>
      <c r="J11" s="12" t="s">
        <v>109</v>
      </c>
    </row>
    <row r="12" spans="1:10" ht="20.1" customHeight="1">
      <c r="A12" s="52" t="s">
        <v>68</v>
      </c>
      <c r="B12" s="6">
        <v>40</v>
      </c>
      <c r="C12" s="6">
        <v>48</v>
      </c>
      <c r="D12" s="6">
        <v>23</v>
      </c>
      <c r="E12" s="6">
        <v>44</v>
      </c>
      <c r="F12" s="6">
        <v>25</v>
      </c>
      <c r="G12" s="6">
        <v>37</v>
      </c>
      <c r="H12" s="6">
        <v>217</v>
      </c>
      <c r="I12" s="13" t="s">
        <v>15</v>
      </c>
      <c r="J12" s="13"/>
    </row>
    <row r="13" spans="1:10" ht="20.1" customHeight="1">
      <c r="A13" s="43"/>
      <c r="B13" s="31"/>
      <c r="C13" s="31"/>
      <c r="D13" s="31"/>
      <c r="E13" s="31"/>
      <c r="F13" s="31"/>
      <c r="G13" s="31"/>
      <c r="H13" s="31"/>
      <c r="I13" s="23"/>
      <c r="J13" s="23"/>
    </row>
    <row r="15" spans="1:10" ht="15.75">
      <c r="A15" s="4" t="s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.7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/>
    </row>
    <row r="17" spans="1:10" ht="20.1" customHeight="1">
      <c r="A17" s="42" t="s">
        <v>100</v>
      </c>
      <c r="B17" s="68">
        <v>41</v>
      </c>
      <c r="C17" s="6">
        <v>41</v>
      </c>
      <c r="D17" s="69">
        <v>58</v>
      </c>
      <c r="E17" s="69">
        <v>57</v>
      </c>
      <c r="F17" s="69">
        <v>60</v>
      </c>
      <c r="G17" s="6">
        <v>30</v>
      </c>
      <c r="H17" s="6">
        <v>287</v>
      </c>
      <c r="I17" s="54" t="s">
        <v>54</v>
      </c>
      <c r="J17" s="10"/>
    </row>
    <row r="18" spans="1:10" ht="20.1" customHeight="1">
      <c r="A18" s="42" t="s">
        <v>55</v>
      </c>
      <c r="B18" s="6">
        <v>37</v>
      </c>
      <c r="C18" s="6">
        <v>21</v>
      </c>
      <c r="D18" s="6">
        <v>22</v>
      </c>
      <c r="E18" s="6">
        <v>21</v>
      </c>
      <c r="F18" s="6">
        <v>52</v>
      </c>
      <c r="G18" s="66">
        <v>34</v>
      </c>
      <c r="H18" s="6">
        <v>187</v>
      </c>
      <c r="I18" s="13" t="s">
        <v>17</v>
      </c>
      <c r="J18" s="10"/>
    </row>
    <row r="19" spans="1:10" ht="20.1" customHeight="1">
      <c r="A19" s="42" t="s">
        <v>70</v>
      </c>
      <c r="B19" s="6">
        <v>29</v>
      </c>
      <c r="C19" s="6">
        <v>21</v>
      </c>
      <c r="D19" s="66">
        <v>43</v>
      </c>
      <c r="E19" s="50">
        <v>27</v>
      </c>
      <c r="F19" s="6">
        <v>50</v>
      </c>
      <c r="G19" s="6">
        <v>31</v>
      </c>
      <c r="H19" s="6">
        <v>201</v>
      </c>
      <c r="I19" s="59" t="s">
        <v>13</v>
      </c>
      <c r="J19" s="10"/>
    </row>
    <row r="20" spans="1:10" ht="20.1" customHeight="1">
      <c r="A20" s="42" t="s">
        <v>71</v>
      </c>
      <c r="B20" s="6">
        <v>46</v>
      </c>
      <c r="C20" s="66">
        <v>19</v>
      </c>
      <c r="D20" s="6">
        <v>32</v>
      </c>
      <c r="E20" s="6">
        <v>40</v>
      </c>
      <c r="F20" s="6">
        <v>31</v>
      </c>
      <c r="G20" s="6">
        <v>37</v>
      </c>
      <c r="H20" s="6">
        <v>205</v>
      </c>
      <c r="I20" s="59" t="s">
        <v>12</v>
      </c>
      <c r="J20" s="7"/>
    </row>
    <row r="21" spans="1:10" ht="20.1" customHeight="1">
      <c r="A21" s="42" t="s">
        <v>72</v>
      </c>
      <c r="B21" s="50">
        <v>45</v>
      </c>
      <c r="C21" s="68">
        <v>43</v>
      </c>
      <c r="D21" s="50">
        <v>40</v>
      </c>
      <c r="E21" s="50">
        <v>27</v>
      </c>
      <c r="F21" s="50">
        <v>43</v>
      </c>
      <c r="G21" s="50">
        <v>44</v>
      </c>
      <c r="H21" s="50">
        <v>242</v>
      </c>
      <c r="I21" s="54" t="s">
        <v>53</v>
      </c>
      <c r="J21" s="7"/>
    </row>
    <row r="22" spans="1:10" ht="20.1" customHeight="1">
      <c r="A22" s="42" t="s">
        <v>57</v>
      </c>
      <c r="B22" s="50">
        <v>22</v>
      </c>
      <c r="C22" s="50">
        <v>55</v>
      </c>
      <c r="D22" s="50">
        <v>42</v>
      </c>
      <c r="E22" s="50">
        <v>39</v>
      </c>
      <c r="F22" s="50">
        <v>50</v>
      </c>
      <c r="G22" s="50">
        <v>18</v>
      </c>
      <c r="H22" s="50">
        <v>226</v>
      </c>
      <c r="I22" s="20">
        <v>4</v>
      </c>
      <c r="J22" s="7"/>
    </row>
    <row r="23" spans="1:10" ht="20.1" customHeight="1">
      <c r="A23" s="42" t="s">
        <v>73</v>
      </c>
      <c r="B23" s="50">
        <v>52</v>
      </c>
      <c r="C23" s="50">
        <v>39</v>
      </c>
      <c r="D23" s="50">
        <v>25</v>
      </c>
      <c r="E23" s="68">
        <v>42</v>
      </c>
      <c r="F23" s="50">
        <v>42</v>
      </c>
      <c r="G23" s="50">
        <v>24</v>
      </c>
      <c r="H23" s="50">
        <v>224</v>
      </c>
      <c r="I23" s="20">
        <v>5</v>
      </c>
      <c r="J23" s="7"/>
    </row>
    <row r="24" spans="1:10" ht="20.1" customHeight="1">
      <c r="A24" s="42" t="s">
        <v>74</v>
      </c>
      <c r="B24" s="50">
        <v>30</v>
      </c>
      <c r="C24" s="68">
        <v>41</v>
      </c>
      <c r="D24" s="50">
        <v>41</v>
      </c>
      <c r="E24" s="50">
        <v>32</v>
      </c>
      <c r="F24" s="50">
        <v>48</v>
      </c>
      <c r="G24" s="50">
        <v>35</v>
      </c>
      <c r="H24" s="50">
        <v>227</v>
      </c>
      <c r="I24" s="54" t="s">
        <v>52</v>
      </c>
      <c r="J24" s="7"/>
    </row>
    <row r="25" spans="1:10" ht="20.1" customHeight="1">
      <c r="A25" s="52" t="s">
        <v>75</v>
      </c>
      <c r="B25" s="50">
        <v>50</v>
      </c>
      <c r="C25" s="50">
        <v>33</v>
      </c>
      <c r="D25" s="50">
        <v>27</v>
      </c>
      <c r="E25" s="50">
        <v>18</v>
      </c>
      <c r="F25" s="50">
        <v>33</v>
      </c>
      <c r="G25" s="50">
        <v>15</v>
      </c>
      <c r="H25" s="50">
        <v>176</v>
      </c>
      <c r="I25" s="20">
        <v>9</v>
      </c>
      <c r="J25" s="7"/>
    </row>
    <row r="27" ht="15.75">
      <c r="A27" s="4" t="s">
        <v>37</v>
      </c>
    </row>
    <row r="28" spans="1:10" ht="15.7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/>
    </row>
    <row r="29" spans="1:10" ht="20.1" customHeight="1">
      <c r="A29" s="42" t="s">
        <v>77</v>
      </c>
      <c r="B29" s="6">
        <v>45</v>
      </c>
      <c r="C29" s="67">
        <v>18</v>
      </c>
      <c r="D29" s="6">
        <v>15</v>
      </c>
      <c r="E29" s="6">
        <v>20</v>
      </c>
      <c r="F29" s="6">
        <v>13</v>
      </c>
      <c r="G29" s="6">
        <v>23</v>
      </c>
      <c r="H29" s="6">
        <v>134</v>
      </c>
      <c r="I29" s="54" t="s">
        <v>52</v>
      </c>
      <c r="J29" s="10"/>
    </row>
    <row r="30" spans="1:10" ht="15.75">
      <c r="A30" s="42" t="s">
        <v>45</v>
      </c>
      <c r="B30" s="6">
        <v>27</v>
      </c>
      <c r="C30" s="6">
        <v>21</v>
      </c>
      <c r="D30" s="6">
        <v>34</v>
      </c>
      <c r="E30" s="6">
        <v>25</v>
      </c>
      <c r="F30" s="6">
        <v>35</v>
      </c>
      <c r="G30" s="6">
        <v>40</v>
      </c>
      <c r="H30" s="6">
        <v>182</v>
      </c>
      <c r="I30" s="54" t="s">
        <v>54</v>
      </c>
      <c r="J30" s="10"/>
    </row>
    <row r="31" spans="1:10" ht="20.1" customHeight="1">
      <c r="A31" s="42" t="s">
        <v>44</v>
      </c>
      <c r="B31" s="37">
        <v>39</v>
      </c>
      <c r="C31" s="37">
        <v>38</v>
      </c>
      <c r="D31" s="37">
        <v>38</v>
      </c>
      <c r="E31" s="37">
        <v>20</v>
      </c>
      <c r="F31" s="66">
        <v>29</v>
      </c>
      <c r="G31" s="66">
        <v>13</v>
      </c>
      <c r="H31" s="37">
        <v>177</v>
      </c>
      <c r="I31" s="54" t="s">
        <v>53</v>
      </c>
      <c r="J31" s="10"/>
    </row>
    <row r="32" spans="1:10" ht="20.1" customHeight="1">
      <c r="A32" s="43"/>
      <c r="B32" s="31"/>
      <c r="C32" s="31"/>
      <c r="D32" s="31"/>
      <c r="E32" s="31"/>
      <c r="F32" s="31"/>
      <c r="G32" s="31"/>
      <c r="H32" s="31"/>
      <c r="I32" s="22"/>
      <c r="J32" s="33"/>
    </row>
    <row r="33" ht="18.75">
      <c r="A33" s="3" t="s">
        <v>27</v>
      </c>
    </row>
    <row r="35" ht="15.75">
      <c r="A35" s="4" t="s">
        <v>9</v>
      </c>
    </row>
    <row r="36" spans="1:2" ht="15.75">
      <c r="A36" s="15" t="s">
        <v>20</v>
      </c>
      <c r="B36" s="70" t="s">
        <v>21</v>
      </c>
    </row>
    <row r="37" spans="1:2" ht="15.75">
      <c r="A37" s="28" t="s">
        <v>78</v>
      </c>
      <c r="B37" s="17" t="s">
        <v>79</v>
      </c>
    </row>
    <row r="38" spans="1:2" ht="15">
      <c r="A38" s="16" t="s">
        <v>114</v>
      </c>
      <c r="B38" s="29">
        <v>461</v>
      </c>
    </row>
    <row r="39" spans="1:2" ht="15">
      <c r="A39" s="16" t="s">
        <v>82</v>
      </c>
      <c r="B39" s="65">
        <v>280</v>
      </c>
    </row>
    <row r="41" spans="1:2" ht="15.75">
      <c r="A41" s="15" t="s">
        <v>20</v>
      </c>
      <c r="B41" s="71" t="s">
        <v>21</v>
      </c>
    </row>
    <row r="42" spans="1:2" ht="15">
      <c r="A42" s="16" t="s">
        <v>80</v>
      </c>
      <c r="B42" s="65">
        <v>245</v>
      </c>
    </row>
    <row r="43" spans="1:2" ht="15">
      <c r="A43" s="16" t="s">
        <v>81</v>
      </c>
      <c r="B43" s="29">
        <v>281</v>
      </c>
    </row>
    <row r="44" spans="1:2" ht="15">
      <c r="A44" s="16" t="s">
        <v>83</v>
      </c>
      <c r="B44" s="65" t="s">
        <v>84</v>
      </c>
    </row>
    <row r="46" ht="15.75">
      <c r="A46" s="4" t="s">
        <v>10</v>
      </c>
    </row>
    <row r="47" spans="1:2" ht="15.75">
      <c r="A47" s="15" t="s">
        <v>20</v>
      </c>
      <c r="B47" s="70" t="s">
        <v>21</v>
      </c>
    </row>
    <row r="48" spans="1:2" ht="15">
      <c r="A48" s="16" t="s">
        <v>85</v>
      </c>
      <c r="B48" s="17">
        <v>493</v>
      </c>
    </row>
    <row r="49" spans="1:2" ht="15">
      <c r="A49" s="16" t="s">
        <v>86</v>
      </c>
      <c r="B49" s="17">
        <v>493</v>
      </c>
    </row>
    <row r="50" spans="1:2" ht="15">
      <c r="A50" s="16" t="s">
        <v>87</v>
      </c>
      <c r="B50" s="49">
        <v>493</v>
      </c>
    </row>
    <row r="52" spans="1:2" ht="15.75">
      <c r="A52" s="15" t="s">
        <v>20</v>
      </c>
      <c r="B52" s="17" t="s">
        <v>21</v>
      </c>
    </row>
    <row r="53" spans="1:2" ht="15">
      <c r="A53" s="16" t="s">
        <v>90</v>
      </c>
      <c r="B53" s="17">
        <v>249</v>
      </c>
    </row>
    <row r="54" spans="1:2" ht="15">
      <c r="A54" s="16" t="s">
        <v>89</v>
      </c>
      <c r="B54" s="72" t="s">
        <v>88</v>
      </c>
    </row>
    <row r="55" spans="1:2" ht="15">
      <c r="A55" s="16" t="s">
        <v>92</v>
      </c>
      <c r="B55" s="65">
        <v>493</v>
      </c>
    </row>
    <row r="56" spans="1:2" ht="15">
      <c r="A56" s="16" t="s">
        <v>91</v>
      </c>
      <c r="B56" s="45">
        <v>287</v>
      </c>
    </row>
    <row r="58" ht="15.75">
      <c r="A58" s="4" t="s">
        <v>46</v>
      </c>
    </row>
    <row r="59" spans="1:2" ht="15.75">
      <c r="A59" s="15" t="s">
        <v>20</v>
      </c>
      <c r="B59" s="39" t="s">
        <v>21</v>
      </c>
    </row>
    <row r="60" spans="1:3" ht="15">
      <c r="A60" s="16" t="s">
        <v>93</v>
      </c>
      <c r="B60" s="79" t="s">
        <v>48</v>
      </c>
      <c r="C60" s="80"/>
    </row>
    <row r="61" spans="1:3" ht="15">
      <c r="A61" s="16" t="s">
        <v>58</v>
      </c>
      <c r="B61" s="79" t="s">
        <v>47</v>
      </c>
      <c r="C61" s="80"/>
    </row>
    <row r="62" spans="1:3" ht="15">
      <c r="A62" s="16" t="s">
        <v>96</v>
      </c>
      <c r="B62" s="79" t="s">
        <v>47</v>
      </c>
      <c r="C62" s="80"/>
    </row>
    <row r="64" spans="1:2" ht="15.75">
      <c r="A64" s="15" t="s">
        <v>20</v>
      </c>
      <c r="B64" s="29" t="s">
        <v>21</v>
      </c>
    </row>
    <row r="65" spans="1:3" ht="15">
      <c r="A65" s="16" t="s">
        <v>104</v>
      </c>
      <c r="B65" s="79">
        <v>280</v>
      </c>
      <c r="C65" s="80"/>
    </row>
    <row r="66" spans="1:3" ht="15">
      <c r="A66" s="16" t="s">
        <v>94</v>
      </c>
      <c r="B66" s="79" t="s">
        <v>48</v>
      </c>
      <c r="C66" s="80"/>
    </row>
    <row r="67" spans="1:3" ht="15">
      <c r="A67" s="16" t="s">
        <v>95</v>
      </c>
      <c r="B67" s="79" t="s">
        <v>48</v>
      </c>
      <c r="C67" s="80"/>
    </row>
    <row r="69" spans="1:10" ht="20.1" customHeight="1">
      <c r="A69" s="43"/>
      <c r="B69" s="31"/>
      <c r="C69" s="31"/>
      <c r="D69" s="31"/>
      <c r="E69" s="31"/>
      <c r="F69" s="31"/>
      <c r="G69" s="31"/>
      <c r="H69" s="31"/>
      <c r="I69" s="22"/>
      <c r="J69" s="33"/>
    </row>
    <row r="71" ht="15.75">
      <c r="A71" s="8" t="s">
        <v>97</v>
      </c>
    </row>
    <row r="72" ht="15.75">
      <c r="A72" s="8" t="s">
        <v>11</v>
      </c>
    </row>
  </sheetData>
  <mergeCells count="6">
    <mergeCell ref="B67:C67"/>
    <mergeCell ref="B66:C66"/>
    <mergeCell ref="B65:C65"/>
    <mergeCell ref="B60:C60"/>
    <mergeCell ref="B61:C61"/>
    <mergeCell ref="B62:C62"/>
  </mergeCells>
  <printOptions/>
  <pageMargins left="0.25" right="0.25" top="0.75" bottom="0.75" header="0.3" footer="0.3"/>
  <pageSetup fitToHeight="1" fitToWidth="1" horizontalDpi="180" verticalDpi="18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 topLeftCell="A1">
      <selection activeCell="H16" sqref="H16"/>
    </sheetView>
  </sheetViews>
  <sheetFormatPr defaultColWidth="9.140625" defaultRowHeight="15"/>
  <cols>
    <col min="1" max="1" width="37.28125" style="0" customWidth="1"/>
    <col min="2" max="2" width="24.28125" style="0" bestFit="1" customWidth="1"/>
    <col min="3" max="3" width="11.421875" style="0" bestFit="1" customWidth="1"/>
    <col min="4" max="4" width="28.8515625" style="0" bestFit="1" customWidth="1"/>
  </cols>
  <sheetData>
    <row r="1" spans="1:5" ht="18.75">
      <c r="A1" s="3" t="s">
        <v>31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4" t="s">
        <v>9</v>
      </c>
      <c r="B4" s="2"/>
      <c r="C4" s="2"/>
      <c r="D4" s="2"/>
      <c r="E4" s="2"/>
    </row>
    <row r="5" spans="1:5" ht="15.75">
      <c r="A5" s="1" t="s">
        <v>0</v>
      </c>
      <c r="B5" s="1" t="s">
        <v>22</v>
      </c>
      <c r="C5" s="1" t="s">
        <v>23</v>
      </c>
      <c r="D5" s="1" t="s">
        <v>24</v>
      </c>
      <c r="E5" s="1" t="s">
        <v>8</v>
      </c>
    </row>
    <row r="6" spans="1:5" ht="20.1" customHeight="1">
      <c r="A6" s="53" t="s">
        <v>66</v>
      </c>
      <c r="B6" s="19">
        <v>0</v>
      </c>
      <c r="C6" s="19">
        <v>0</v>
      </c>
      <c r="D6" s="19">
        <v>0</v>
      </c>
      <c r="E6" s="13" t="s">
        <v>111</v>
      </c>
    </row>
    <row r="7" spans="1:5" ht="20.1" customHeight="1">
      <c r="A7" s="53" t="s">
        <v>43</v>
      </c>
      <c r="B7" s="19">
        <v>2</v>
      </c>
      <c r="C7" s="19">
        <v>0</v>
      </c>
      <c r="D7" s="19">
        <v>2</v>
      </c>
      <c r="E7" s="58" t="s">
        <v>112</v>
      </c>
    </row>
    <row r="8" spans="1:5" ht="20.1" customHeight="1">
      <c r="A8" s="42" t="s">
        <v>67</v>
      </c>
      <c r="B8" s="19">
        <v>3</v>
      </c>
      <c r="C8" s="19">
        <v>1</v>
      </c>
      <c r="D8" s="19">
        <v>2</v>
      </c>
      <c r="E8" s="58" t="s">
        <v>112</v>
      </c>
    </row>
    <row r="9" spans="1:5" ht="20.1" customHeight="1">
      <c r="A9" s="42" t="s">
        <v>99</v>
      </c>
      <c r="B9" s="19">
        <v>2</v>
      </c>
      <c r="C9" s="19">
        <v>0</v>
      </c>
      <c r="D9" s="19">
        <v>2</v>
      </c>
      <c r="E9" s="58" t="s">
        <v>112</v>
      </c>
    </row>
    <row r="10" spans="1:5" ht="20.1" customHeight="1">
      <c r="A10" s="42" t="s">
        <v>42</v>
      </c>
      <c r="B10" s="19">
        <v>3</v>
      </c>
      <c r="C10" s="19">
        <v>0</v>
      </c>
      <c r="D10" s="19">
        <v>3</v>
      </c>
      <c r="E10" s="54" t="s">
        <v>54</v>
      </c>
    </row>
    <row r="11" spans="1:6" ht="20.1" customHeight="1">
      <c r="A11" s="42" t="s">
        <v>51</v>
      </c>
      <c r="B11" s="19">
        <v>3</v>
      </c>
      <c r="C11" s="19">
        <v>0</v>
      </c>
      <c r="D11" s="19">
        <v>3</v>
      </c>
      <c r="E11" s="78" t="s">
        <v>13</v>
      </c>
      <c r="F11" t="s">
        <v>110</v>
      </c>
    </row>
    <row r="12" spans="1:5" ht="20.1" customHeight="1">
      <c r="A12" s="52" t="s">
        <v>68</v>
      </c>
      <c r="B12" s="19">
        <v>0</v>
      </c>
      <c r="C12" s="19">
        <v>0</v>
      </c>
      <c r="D12" s="19">
        <v>0</v>
      </c>
      <c r="E12" s="13" t="s">
        <v>111</v>
      </c>
    </row>
    <row r="14" spans="1:5" ht="15.75">
      <c r="A14" s="4" t="s">
        <v>10</v>
      </c>
      <c r="B14" s="2"/>
      <c r="C14" s="2"/>
      <c r="D14" s="2"/>
      <c r="E14" s="2"/>
    </row>
    <row r="15" spans="1:5" ht="15.75">
      <c r="A15" s="1" t="s">
        <v>0</v>
      </c>
      <c r="B15" s="1" t="s">
        <v>22</v>
      </c>
      <c r="C15" s="1" t="s">
        <v>23</v>
      </c>
      <c r="D15" s="1" t="s">
        <v>24</v>
      </c>
      <c r="E15" s="1" t="s">
        <v>8</v>
      </c>
    </row>
    <row r="16" spans="1:5" ht="20.1" customHeight="1">
      <c r="A16" s="42" t="s">
        <v>100</v>
      </c>
      <c r="B16" s="19">
        <v>4</v>
      </c>
      <c r="C16" s="19">
        <v>0</v>
      </c>
      <c r="D16" s="19">
        <v>4</v>
      </c>
      <c r="E16" s="13" t="s">
        <v>69</v>
      </c>
    </row>
    <row r="17" spans="1:5" ht="20.1" customHeight="1">
      <c r="A17" s="42" t="s">
        <v>55</v>
      </c>
      <c r="B17" s="19">
        <v>5</v>
      </c>
      <c r="C17" s="19">
        <v>0</v>
      </c>
      <c r="D17" s="19">
        <v>5</v>
      </c>
      <c r="E17" s="54" t="s">
        <v>76</v>
      </c>
    </row>
    <row r="18" spans="1:5" ht="20.1" customHeight="1">
      <c r="A18" s="42" t="s">
        <v>70</v>
      </c>
      <c r="B18" s="19">
        <v>2</v>
      </c>
      <c r="C18" s="19">
        <v>2</v>
      </c>
      <c r="D18" s="19">
        <v>0</v>
      </c>
      <c r="E18" s="59" t="s">
        <v>16</v>
      </c>
    </row>
    <row r="19" spans="1:5" ht="20.1" customHeight="1">
      <c r="A19" s="42" t="s">
        <v>71</v>
      </c>
      <c r="B19" s="19">
        <v>4</v>
      </c>
      <c r="C19" s="19">
        <v>1</v>
      </c>
      <c r="D19" s="19">
        <v>3</v>
      </c>
      <c r="E19" s="13" t="s">
        <v>17</v>
      </c>
    </row>
    <row r="20" spans="1:5" ht="20.1" customHeight="1">
      <c r="A20" s="42" t="s">
        <v>72</v>
      </c>
      <c r="B20" s="19">
        <v>5</v>
      </c>
      <c r="C20" s="19">
        <v>0</v>
      </c>
      <c r="D20" s="19">
        <v>5</v>
      </c>
      <c r="E20" s="54" t="s">
        <v>76</v>
      </c>
    </row>
    <row r="21" spans="1:5" ht="20.1" customHeight="1">
      <c r="A21" s="42" t="s">
        <v>57</v>
      </c>
      <c r="B21" s="19">
        <v>6</v>
      </c>
      <c r="C21" s="19">
        <v>0</v>
      </c>
      <c r="D21" s="19">
        <v>6</v>
      </c>
      <c r="E21" s="54" t="s">
        <v>54</v>
      </c>
    </row>
    <row r="22" spans="1:5" ht="20.1" customHeight="1">
      <c r="A22" s="42" t="s">
        <v>73</v>
      </c>
      <c r="B22" s="19">
        <v>5</v>
      </c>
      <c r="C22" s="19">
        <v>0</v>
      </c>
      <c r="D22" s="19">
        <v>5</v>
      </c>
      <c r="E22" s="54" t="s">
        <v>76</v>
      </c>
    </row>
    <row r="23" spans="1:5" ht="20.1" customHeight="1">
      <c r="A23" s="42" t="s">
        <v>74</v>
      </c>
      <c r="B23" s="19">
        <v>5</v>
      </c>
      <c r="C23" s="19">
        <v>1</v>
      </c>
      <c r="D23" s="19">
        <v>4</v>
      </c>
      <c r="E23" s="13" t="s">
        <v>69</v>
      </c>
    </row>
    <row r="24" spans="1:5" ht="20.1" customHeight="1">
      <c r="A24" s="52" t="s">
        <v>75</v>
      </c>
      <c r="B24" s="19">
        <v>5</v>
      </c>
      <c r="C24" s="19">
        <v>0</v>
      </c>
      <c r="D24" s="19">
        <v>5</v>
      </c>
      <c r="E24" s="54" t="s">
        <v>76</v>
      </c>
    </row>
    <row r="25" ht="15">
      <c r="A25" s="43"/>
    </row>
    <row r="26" ht="15.75">
      <c r="A26" s="4" t="s">
        <v>37</v>
      </c>
    </row>
    <row r="27" spans="1:5" ht="15.75">
      <c r="A27" s="1" t="s">
        <v>0</v>
      </c>
      <c r="B27" s="1" t="s">
        <v>22</v>
      </c>
      <c r="C27" s="1" t="s">
        <v>23</v>
      </c>
      <c r="D27" s="1" t="s">
        <v>24</v>
      </c>
      <c r="E27" s="1" t="s">
        <v>8</v>
      </c>
    </row>
    <row r="28" spans="1:5" ht="20.1" customHeight="1">
      <c r="A28" s="42" t="s">
        <v>77</v>
      </c>
      <c r="B28" s="19">
        <v>4</v>
      </c>
      <c r="C28" s="19">
        <v>0</v>
      </c>
      <c r="D28" s="19">
        <v>4</v>
      </c>
      <c r="E28" s="54" t="s">
        <v>52</v>
      </c>
    </row>
    <row r="29" spans="1:5" ht="15.75">
      <c r="A29" s="42" t="s">
        <v>45</v>
      </c>
      <c r="B29" s="19">
        <v>5</v>
      </c>
      <c r="C29" s="19">
        <v>0</v>
      </c>
      <c r="D29" s="19">
        <v>5</v>
      </c>
      <c r="E29" s="54" t="s">
        <v>53</v>
      </c>
    </row>
    <row r="30" spans="1:5" ht="20.1" customHeight="1">
      <c r="A30" s="42" t="s">
        <v>44</v>
      </c>
      <c r="B30" s="19">
        <v>7</v>
      </c>
      <c r="C30" s="19">
        <v>0</v>
      </c>
      <c r="D30" s="19">
        <v>7</v>
      </c>
      <c r="E30" s="54" t="s">
        <v>54</v>
      </c>
    </row>
    <row r="31" spans="1:9" ht="15.75">
      <c r="A31" s="31"/>
      <c r="B31" s="31"/>
      <c r="C31" s="31"/>
      <c r="D31" s="31"/>
      <c r="E31" s="31"/>
      <c r="F31" s="31"/>
      <c r="G31" s="31"/>
      <c r="H31" s="32"/>
      <c r="I31" s="33"/>
    </row>
    <row r="32" ht="15.75">
      <c r="A32" s="8" t="s">
        <v>59</v>
      </c>
    </row>
    <row r="33" ht="15.75">
      <c r="A33" s="8" t="s">
        <v>11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 topLeftCell="A22">
      <selection activeCell="E42" sqref="E42"/>
    </sheetView>
  </sheetViews>
  <sheetFormatPr defaultColWidth="9.140625" defaultRowHeight="15"/>
  <cols>
    <col min="1" max="1" width="38.57421875" style="0" customWidth="1"/>
    <col min="2" max="7" width="11.421875" style="0" bestFit="1" customWidth="1"/>
    <col min="9" max="9" width="11.57421875" style="0" customWidth="1"/>
    <col min="10" max="10" width="13.28125" style="0" bestFit="1" customWidth="1"/>
  </cols>
  <sheetData>
    <row r="1" spans="1:9" ht="18.75">
      <c r="A1" s="3" t="s">
        <v>25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0" ht="15.75">
      <c r="A3" s="4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19</v>
      </c>
    </row>
    <row r="5" spans="1:10" ht="20.1" customHeight="1">
      <c r="A5" s="53" t="s">
        <v>66</v>
      </c>
      <c r="B5" s="66">
        <v>12</v>
      </c>
      <c r="C5" s="66">
        <v>3</v>
      </c>
      <c r="D5" s="66">
        <v>6</v>
      </c>
      <c r="E5" s="66">
        <v>15</v>
      </c>
      <c r="F5" s="69">
        <v>19</v>
      </c>
      <c r="G5" s="66">
        <v>16</v>
      </c>
      <c r="H5" s="66">
        <v>71</v>
      </c>
      <c r="I5" s="54" t="s">
        <v>53</v>
      </c>
      <c r="J5" s="14"/>
    </row>
    <row r="6" spans="1:10" ht="20.1" customHeight="1">
      <c r="A6" s="53" t="s">
        <v>43</v>
      </c>
      <c r="B6" s="66">
        <v>-4</v>
      </c>
      <c r="C6" s="66">
        <v>9</v>
      </c>
      <c r="D6" s="66">
        <v>4</v>
      </c>
      <c r="E6" s="66">
        <v>-3</v>
      </c>
      <c r="F6" s="66">
        <v>-3</v>
      </c>
      <c r="G6" s="66">
        <v>-6</v>
      </c>
      <c r="H6" s="66">
        <v>-3</v>
      </c>
      <c r="I6" s="13" t="s">
        <v>12</v>
      </c>
      <c r="J6" s="11"/>
    </row>
    <row r="7" spans="1:10" ht="20.1" customHeight="1">
      <c r="A7" s="42" t="s">
        <v>67</v>
      </c>
      <c r="B7" s="66">
        <v>8</v>
      </c>
      <c r="C7" s="66">
        <v>5</v>
      </c>
      <c r="D7" s="66">
        <v>9</v>
      </c>
      <c r="E7" s="66">
        <v>13</v>
      </c>
      <c r="F7" s="66">
        <v>12</v>
      </c>
      <c r="G7" s="66">
        <v>14</v>
      </c>
      <c r="H7" s="66">
        <v>61</v>
      </c>
      <c r="I7" s="13" t="s">
        <v>15</v>
      </c>
      <c r="J7" s="11"/>
    </row>
    <row r="8" spans="1:10" ht="20.1" customHeight="1">
      <c r="A8" s="42" t="s">
        <v>99</v>
      </c>
      <c r="B8" s="66">
        <v>-1</v>
      </c>
      <c r="C8" s="66">
        <v>13</v>
      </c>
      <c r="D8" s="66">
        <v>12</v>
      </c>
      <c r="E8" s="66">
        <v>16</v>
      </c>
      <c r="F8" s="66">
        <v>6</v>
      </c>
      <c r="G8" s="69">
        <v>20</v>
      </c>
      <c r="H8" s="66">
        <v>66</v>
      </c>
      <c r="I8" s="54" t="s">
        <v>52</v>
      </c>
      <c r="J8" s="11"/>
    </row>
    <row r="9" spans="1:10" ht="20.1" customHeight="1">
      <c r="A9" s="42" t="s">
        <v>42</v>
      </c>
      <c r="B9" s="66">
        <v>15</v>
      </c>
      <c r="C9" s="66">
        <v>16</v>
      </c>
      <c r="D9" s="66">
        <v>4</v>
      </c>
      <c r="E9" s="66">
        <v>16</v>
      </c>
      <c r="F9" s="66">
        <v>7</v>
      </c>
      <c r="G9" s="69">
        <v>22</v>
      </c>
      <c r="H9" s="66">
        <v>80</v>
      </c>
      <c r="I9" s="54" t="s">
        <v>54</v>
      </c>
      <c r="J9" s="9"/>
    </row>
    <row r="10" spans="1:10" ht="20.1" customHeight="1">
      <c r="A10" s="42" t="s">
        <v>51</v>
      </c>
      <c r="B10" s="66">
        <v>6</v>
      </c>
      <c r="C10" s="66">
        <v>-4</v>
      </c>
      <c r="D10" s="66">
        <v>-6</v>
      </c>
      <c r="E10" s="66">
        <v>-1</v>
      </c>
      <c r="F10" s="66">
        <v>-11</v>
      </c>
      <c r="G10" s="66">
        <v>-4</v>
      </c>
      <c r="H10" s="66">
        <v>-20</v>
      </c>
      <c r="I10" s="13" t="s">
        <v>13</v>
      </c>
      <c r="J10" s="12"/>
    </row>
    <row r="11" spans="1:10" ht="20.1" customHeight="1">
      <c r="A11" s="52" t="s">
        <v>68</v>
      </c>
      <c r="B11" s="66">
        <v>7</v>
      </c>
      <c r="C11" s="66">
        <v>6</v>
      </c>
      <c r="D11" s="66">
        <v>-3</v>
      </c>
      <c r="E11" s="66">
        <v>15</v>
      </c>
      <c r="F11" s="66">
        <v>9</v>
      </c>
      <c r="G11" s="66">
        <v>13</v>
      </c>
      <c r="H11" s="66">
        <v>47</v>
      </c>
      <c r="I11" s="13" t="s">
        <v>14</v>
      </c>
      <c r="J11" s="13"/>
    </row>
    <row r="13" spans="1:10" ht="15.75">
      <c r="A13" s="4" t="s">
        <v>10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/>
    </row>
    <row r="15" spans="1:10" ht="20.1" customHeight="1">
      <c r="A15" s="42" t="s">
        <v>56</v>
      </c>
      <c r="B15" s="38">
        <v>-5</v>
      </c>
      <c r="C15" s="38">
        <v>-7</v>
      </c>
      <c r="D15" s="38">
        <v>15</v>
      </c>
      <c r="E15" s="38">
        <v>19</v>
      </c>
      <c r="F15" s="38">
        <v>16</v>
      </c>
      <c r="G15" s="38">
        <v>-8</v>
      </c>
      <c r="H15" s="38">
        <v>30</v>
      </c>
      <c r="I15" s="13" t="s">
        <v>14</v>
      </c>
      <c r="J15" s="10"/>
    </row>
    <row r="16" spans="1:10" ht="20.1" customHeight="1">
      <c r="A16" s="42" t="s">
        <v>55</v>
      </c>
      <c r="B16" s="38">
        <v>12</v>
      </c>
      <c r="C16" s="38">
        <v>10</v>
      </c>
      <c r="D16" s="38">
        <v>9</v>
      </c>
      <c r="E16" s="38">
        <v>11</v>
      </c>
      <c r="F16" s="38">
        <v>10</v>
      </c>
      <c r="G16" s="38">
        <v>18</v>
      </c>
      <c r="H16" s="51">
        <v>70</v>
      </c>
      <c r="I16" s="54" t="s">
        <v>52</v>
      </c>
      <c r="J16" s="10"/>
    </row>
    <row r="17" spans="1:10" ht="20.1" customHeight="1">
      <c r="A17" s="42" t="s">
        <v>70</v>
      </c>
      <c r="B17" s="38">
        <v>5</v>
      </c>
      <c r="C17" s="38">
        <v>2</v>
      </c>
      <c r="D17" s="38">
        <v>-3</v>
      </c>
      <c r="E17" s="38">
        <v>-1</v>
      </c>
      <c r="F17" s="38">
        <v>19</v>
      </c>
      <c r="G17" s="38">
        <v>2</v>
      </c>
      <c r="H17" s="51">
        <v>24</v>
      </c>
      <c r="I17" s="20">
        <v>6</v>
      </c>
      <c r="J17" s="10"/>
    </row>
    <row r="18" spans="1:10" ht="20.1" customHeight="1">
      <c r="A18" s="42" t="s">
        <v>71</v>
      </c>
      <c r="B18" s="38">
        <v>4</v>
      </c>
      <c r="C18" s="38">
        <v>-1</v>
      </c>
      <c r="D18" s="38">
        <v>-2</v>
      </c>
      <c r="E18" s="38">
        <v>-7</v>
      </c>
      <c r="F18" s="38">
        <v>-8</v>
      </c>
      <c r="G18" s="38">
        <v>-5</v>
      </c>
      <c r="H18" s="51">
        <v>-19</v>
      </c>
      <c r="I18" s="20">
        <v>9</v>
      </c>
      <c r="J18" s="7"/>
    </row>
    <row r="19" spans="1:10" ht="20.1" customHeight="1">
      <c r="A19" s="42" t="s">
        <v>72</v>
      </c>
      <c r="B19" s="51">
        <v>-6</v>
      </c>
      <c r="C19" s="51">
        <v>-8</v>
      </c>
      <c r="D19" s="51">
        <v>1</v>
      </c>
      <c r="E19" s="51">
        <v>5</v>
      </c>
      <c r="F19" s="51">
        <v>5</v>
      </c>
      <c r="G19" s="51">
        <v>1</v>
      </c>
      <c r="H19" s="51">
        <v>-2</v>
      </c>
      <c r="I19" s="20">
        <v>8</v>
      </c>
      <c r="J19" s="7"/>
    </row>
    <row r="20" spans="1:10" ht="20.1" customHeight="1">
      <c r="A20" s="42" t="s">
        <v>57</v>
      </c>
      <c r="B20" s="66">
        <v>-4</v>
      </c>
      <c r="C20" s="51">
        <v>2</v>
      </c>
      <c r="D20" s="51">
        <v>5</v>
      </c>
      <c r="E20" s="51">
        <v>-3</v>
      </c>
      <c r="F20" s="51">
        <v>2</v>
      </c>
      <c r="G20" s="51">
        <v>21</v>
      </c>
      <c r="H20" s="51">
        <v>23</v>
      </c>
      <c r="I20" s="20">
        <v>7</v>
      </c>
      <c r="J20" s="7"/>
    </row>
    <row r="21" spans="1:10" ht="20.1" customHeight="1">
      <c r="A21" s="42" t="s">
        <v>73</v>
      </c>
      <c r="B21" s="69">
        <v>34</v>
      </c>
      <c r="C21" s="51">
        <v>18</v>
      </c>
      <c r="D21" s="51">
        <v>-2</v>
      </c>
      <c r="E21" s="51">
        <v>16</v>
      </c>
      <c r="F21" s="51">
        <v>15</v>
      </c>
      <c r="G21" s="51">
        <v>10</v>
      </c>
      <c r="H21" s="51">
        <v>91</v>
      </c>
      <c r="I21" s="54" t="s">
        <v>53</v>
      </c>
      <c r="J21" s="7"/>
    </row>
    <row r="22" spans="1:10" ht="20.1" customHeight="1">
      <c r="A22" s="42" t="s">
        <v>74</v>
      </c>
      <c r="B22" s="51">
        <v>4</v>
      </c>
      <c r="C22" s="51">
        <v>19</v>
      </c>
      <c r="D22" s="51">
        <v>11</v>
      </c>
      <c r="E22" s="51">
        <v>18</v>
      </c>
      <c r="F22" s="51">
        <v>7</v>
      </c>
      <c r="G22" s="51">
        <v>-1</v>
      </c>
      <c r="H22" s="51">
        <v>58</v>
      </c>
      <c r="I22" s="20">
        <v>4</v>
      </c>
      <c r="J22" s="7"/>
    </row>
    <row r="23" spans="1:10" ht="20.1" customHeight="1">
      <c r="A23" s="52" t="s">
        <v>75</v>
      </c>
      <c r="B23" s="51">
        <v>12</v>
      </c>
      <c r="C23" s="51">
        <v>22</v>
      </c>
      <c r="D23" s="51">
        <v>13</v>
      </c>
      <c r="E23" s="51">
        <v>2</v>
      </c>
      <c r="F23" s="69">
        <v>31</v>
      </c>
      <c r="G23" s="69">
        <v>23</v>
      </c>
      <c r="H23" s="51">
        <v>103</v>
      </c>
      <c r="I23" s="54" t="s">
        <v>54</v>
      </c>
      <c r="J23" s="7"/>
    </row>
    <row r="25" ht="15.75">
      <c r="A25" s="4" t="s">
        <v>37</v>
      </c>
    </row>
    <row r="26" spans="1:10" ht="15.7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/>
    </row>
    <row r="27" spans="1:10" ht="15.75">
      <c r="A27" s="42" t="s">
        <v>77</v>
      </c>
      <c r="B27" s="69">
        <v>20</v>
      </c>
      <c r="C27" s="66">
        <v>17</v>
      </c>
      <c r="D27" s="66">
        <v>19</v>
      </c>
      <c r="E27" s="66">
        <v>18</v>
      </c>
      <c r="F27" s="66">
        <v>19</v>
      </c>
      <c r="G27" s="69">
        <v>35</v>
      </c>
      <c r="H27" s="66">
        <v>128</v>
      </c>
      <c r="I27" s="54" t="s">
        <v>54</v>
      </c>
      <c r="J27" s="10"/>
    </row>
    <row r="28" spans="1:10" ht="15.75">
      <c r="A28" s="42" t="s">
        <v>45</v>
      </c>
      <c r="B28" s="66">
        <v>2</v>
      </c>
      <c r="C28" s="66">
        <v>-6</v>
      </c>
      <c r="D28" s="66">
        <v>-1</v>
      </c>
      <c r="E28" s="66">
        <v>5</v>
      </c>
      <c r="F28" s="69">
        <v>21</v>
      </c>
      <c r="G28" s="66">
        <v>1</v>
      </c>
      <c r="H28" s="66">
        <v>22</v>
      </c>
      <c r="I28" s="54" t="s">
        <v>52</v>
      </c>
      <c r="J28" s="10"/>
    </row>
    <row r="29" spans="1:10" ht="15.75">
      <c r="A29" s="42" t="s">
        <v>44</v>
      </c>
      <c r="B29" s="66">
        <v>1</v>
      </c>
      <c r="C29" s="66">
        <v>16</v>
      </c>
      <c r="D29" s="66">
        <v>-3</v>
      </c>
      <c r="E29" s="66">
        <v>13</v>
      </c>
      <c r="F29" s="66">
        <v>18</v>
      </c>
      <c r="G29" s="66">
        <v>15</v>
      </c>
      <c r="H29" s="66">
        <v>60</v>
      </c>
      <c r="I29" s="54" t="s">
        <v>53</v>
      </c>
      <c r="J29" s="10"/>
    </row>
    <row r="30" spans="1:10" ht="15.75">
      <c r="A30" s="43"/>
      <c r="B30" s="31"/>
      <c r="C30" s="31"/>
      <c r="D30" s="31"/>
      <c r="E30" s="31"/>
      <c r="F30" s="31"/>
      <c r="G30" s="31"/>
      <c r="H30" s="31"/>
      <c r="I30" s="46"/>
      <c r="J30" s="33"/>
    </row>
    <row r="31" ht="18.75">
      <c r="A31" s="3" t="s">
        <v>26</v>
      </c>
    </row>
    <row r="33" ht="15.75">
      <c r="A33" s="4" t="s">
        <v>9</v>
      </c>
    </row>
    <row r="34" spans="1:2" ht="15.75">
      <c r="A34" s="15" t="s">
        <v>20</v>
      </c>
      <c r="B34" s="17" t="s">
        <v>21</v>
      </c>
    </row>
    <row r="35" spans="1:2" ht="15">
      <c r="A35" s="5" t="s">
        <v>80</v>
      </c>
      <c r="B35" s="64">
        <v>245</v>
      </c>
    </row>
    <row r="36" spans="1:2" ht="15">
      <c r="A36" s="5" t="s">
        <v>105</v>
      </c>
      <c r="B36" s="64" t="s">
        <v>84</v>
      </c>
    </row>
    <row r="37" spans="1:2" ht="15">
      <c r="A37" s="5" t="s">
        <v>108</v>
      </c>
      <c r="B37" s="64">
        <v>281</v>
      </c>
    </row>
    <row r="39" ht="15.75">
      <c r="A39" s="4" t="s">
        <v>10</v>
      </c>
    </row>
    <row r="40" spans="1:2" ht="15.75">
      <c r="A40" s="15" t="s">
        <v>20</v>
      </c>
      <c r="B40" s="29" t="s">
        <v>21</v>
      </c>
    </row>
    <row r="41" spans="1:3" ht="15">
      <c r="A41" s="16" t="s">
        <v>101</v>
      </c>
      <c r="B41" s="79" t="s">
        <v>102</v>
      </c>
      <c r="C41" s="80"/>
    </row>
    <row r="42" spans="1:4" ht="15">
      <c r="A42" s="16" t="s">
        <v>103</v>
      </c>
      <c r="B42" s="74">
        <v>280</v>
      </c>
      <c r="C42" s="73"/>
      <c r="D42" s="73"/>
    </row>
    <row r="43" spans="1:4" ht="15">
      <c r="A43" s="16" t="s">
        <v>106</v>
      </c>
      <c r="B43" s="18">
        <v>280</v>
      </c>
      <c r="C43" s="73"/>
      <c r="D43" s="73"/>
    </row>
    <row r="45" ht="15.75">
      <c r="A45" s="4" t="s">
        <v>46</v>
      </c>
    </row>
    <row r="46" spans="1:2" ht="15.75">
      <c r="A46" s="15" t="s">
        <v>20</v>
      </c>
      <c r="B46" s="29" t="s">
        <v>21</v>
      </c>
    </row>
    <row r="47" spans="1:2" ht="15">
      <c r="A47" s="16" t="s">
        <v>104</v>
      </c>
      <c r="B47" s="64">
        <v>280</v>
      </c>
    </row>
    <row r="48" spans="1:2" ht="15">
      <c r="A48" s="16" t="s">
        <v>94</v>
      </c>
      <c r="B48" s="30" t="s">
        <v>48</v>
      </c>
    </row>
    <row r="49" spans="1:2" ht="15">
      <c r="A49" s="16" t="s">
        <v>107</v>
      </c>
      <c r="B49" s="39">
        <v>280</v>
      </c>
    </row>
    <row r="51" spans="1:10" ht="15.75">
      <c r="A51" s="8" t="s">
        <v>65</v>
      </c>
      <c r="J51" s="23"/>
    </row>
    <row r="52" ht="15.75">
      <c r="A52" s="8" t="s">
        <v>11</v>
      </c>
    </row>
  </sheetData>
  <mergeCells count="1">
    <mergeCell ref="B41:C41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 topLeftCell="A10">
      <selection activeCell="C29" sqref="C29"/>
    </sheetView>
  </sheetViews>
  <sheetFormatPr defaultColWidth="9.140625" defaultRowHeight="15"/>
  <cols>
    <col min="1" max="1" width="37.00390625" style="0" customWidth="1"/>
    <col min="2" max="2" width="24.28125" style="0" bestFit="1" customWidth="1"/>
    <col min="3" max="3" width="14.00390625" style="0" customWidth="1"/>
    <col min="4" max="4" width="11.421875" style="0" bestFit="1" customWidth="1"/>
  </cols>
  <sheetData>
    <row r="1" spans="1:5" ht="18.75">
      <c r="A1" s="3" t="s">
        <v>38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4" t="s">
        <v>9</v>
      </c>
      <c r="B4" s="2"/>
      <c r="C4" s="2"/>
      <c r="D4" s="2"/>
      <c r="E4" s="2"/>
    </row>
    <row r="5" spans="1:5" ht="15.75">
      <c r="A5" s="1" t="s">
        <v>0</v>
      </c>
      <c r="B5" s="1" t="s">
        <v>33</v>
      </c>
      <c r="C5" s="1" t="s">
        <v>98</v>
      </c>
      <c r="D5" s="1" t="s">
        <v>23</v>
      </c>
      <c r="E5" s="1" t="s">
        <v>8</v>
      </c>
    </row>
    <row r="6" spans="1:5" ht="20.1" customHeight="1">
      <c r="A6" s="53" t="s">
        <v>66</v>
      </c>
      <c r="B6" s="57">
        <v>0.20833333333333334</v>
      </c>
      <c r="C6" s="19">
        <v>9</v>
      </c>
      <c r="D6" s="19">
        <v>11</v>
      </c>
      <c r="E6" s="47" t="s">
        <v>49</v>
      </c>
    </row>
    <row r="7" spans="1:5" ht="20.1" customHeight="1">
      <c r="A7" s="53" t="s">
        <v>43</v>
      </c>
      <c r="B7" s="57">
        <v>0.20833333333333334</v>
      </c>
      <c r="C7" s="19">
        <v>5</v>
      </c>
      <c r="D7" s="19">
        <v>15</v>
      </c>
      <c r="E7" s="13" t="s">
        <v>12</v>
      </c>
    </row>
    <row r="8" spans="1:5" ht="20.1" customHeight="1">
      <c r="A8" s="42" t="s">
        <v>67</v>
      </c>
      <c r="B8" s="57">
        <v>0.16666666666666666</v>
      </c>
      <c r="C8" s="19">
        <v>11</v>
      </c>
      <c r="D8" s="19">
        <v>9</v>
      </c>
      <c r="E8" s="58" t="s">
        <v>52</v>
      </c>
    </row>
    <row r="9" spans="1:5" ht="20.1" customHeight="1">
      <c r="A9" s="42" t="s">
        <v>99</v>
      </c>
      <c r="B9" s="57">
        <v>0.20833333333333334</v>
      </c>
      <c r="C9" s="19">
        <v>9</v>
      </c>
      <c r="D9" s="19">
        <v>11</v>
      </c>
      <c r="E9" s="13" t="s">
        <v>49</v>
      </c>
    </row>
    <row r="10" spans="1:5" ht="20.1" customHeight="1">
      <c r="A10" s="42" t="s">
        <v>42</v>
      </c>
      <c r="B10" s="57">
        <v>0.20833333333333334</v>
      </c>
      <c r="C10" s="19">
        <v>2</v>
      </c>
      <c r="D10" s="19">
        <v>18</v>
      </c>
      <c r="E10" s="20">
        <v>7</v>
      </c>
    </row>
    <row r="11" spans="1:5" ht="20.1" customHeight="1">
      <c r="A11" s="42" t="s">
        <v>51</v>
      </c>
      <c r="B11" s="57">
        <v>0.20833333333333334</v>
      </c>
      <c r="C11" s="19">
        <v>16</v>
      </c>
      <c r="D11" s="19">
        <v>4</v>
      </c>
      <c r="E11" s="58" t="s">
        <v>54</v>
      </c>
    </row>
    <row r="12" spans="1:5" ht="20.1" customHeight="1">
      <c r="A12" s="52" t="s">
        <v>68</v>
      </c>
      <c r="B12" s="57">
        <v>0.20833333333333334</v>
      </c>
      <c r="C12" s="19">
        <v>13</v>
      </c>
      <c r="D12" s="19">
        <v>7</v>
      </c>
      <c r="E12" s="58" t="s">
        <v>53</v>
      </c>
    </row>
    <row r="14" spans="1:5" ht="15.75">
      <c r="A14" s="4" t="s">
        <v>10</v>
      </c>
      <c r="B14" s="2"/>
      <c r="C14" s="2"/>
      <c r="D14" s="2"/>
      <c r="E14" s="2"/>
    </row>
    <row r="15" spans="1:5" ht="15.75">
      <c r="A15" s="1" t="s">
        <v>0</v>
      </c>
      <c r="B15" s="1" t="s">
        <v>33</v>
      </c>
      <c r="C15" s="1" t="s">
        <v>98</v>
      </c>
      <c r="D15" s="1" t="s">
        <v>23</v>
      </c>
      <c r="E15" s="1" t="s">
        <v>8</v>
      </c>
    </row>
    <row r="16" spans="1:5" ht="20.1" customHeight="1">
      <c r="A16" s="42" t="s">
        <v>56</v>
      </c>
      <c r="B16" s="57">
        <v>0.20833333333333334</v>
      </c>
      <c r="C16" s="19">
        <v>13</v>
      </c>
      <c r="D16" s="19">
        <v>7</v>
      </c>
      <c r="E16" s="48">
        <v>5</v>
      </c>
    </row>
    <row r="17" spans="1:5" ht="20.1" customHeight="1">
      <c r="A17" s="42" t="s">
        <v>55</v>
      </c>
      <c r="B17" s="57">
        <v>0.20833333333333334</v>
      </c>
      <c r="C17" s="19">
        <v>12</v>
      </c>
      <c r="D17" s="19">
        <v>8</v>
      </c>
      <c r="E17" s="47" t="s">
        <v>69</v>
      </c>
    </row>
    <row r="18" spans="1:5" ht="20.1" customHeight="1">
      <c r="A18" s="42" t="s">
        <v>70</v>
      </c>
      <c r="B18" s="57">
        <v>0.20833333333333334</v>
      </c>
      <c r="C18" s="19">
        <v>5</v>
      </c>
      <c r="D18" s="19">
        <v>15</v>
      </c>
      <c r="E18" s="48">
        <v>8</v>
      </c>
    </row>
    <row r="19" spans="1:5" ht="20.1" customHeight="1">
      <c r="A19" s="42" t="s">
        <v>71</v>
      </c>
      <c r="B19" s="57">
        <v>0.20833333333333334</v>
      </c>
      <c r="C19" s="19">
        <v>4</v>
      </c>
      <c r="D19" s="19">
        <v>16</v>
      </c>
      <c r="E19" s="47" t="s">
        <v>16</v>
      </c>
    </row>
    <row r="20" spans="1:5" ht="20.1" customHeight="1">
      <c r="A20" s="42" t="s">
        <v>72</v>
      </c>
      <c r="B20" s="57">
        <v>0.20833333333333334</v>
      </c>
      <c r="C20" s="19">
        <v>12</v>
      </c>
      <c r="D20" s="19">
        <v>8</v>
      </c>
      <c r="E20" s="47" t="s">
        <v>69</v>
      </c>
    </row>
    <row r="21" spans="1:5" ht="20.1" customHeight="1">
      <c r="A21" s="42" t="s">
        <v>57</v>
      </c>
      <c r="B21" s="56">
        <v>0.13137731481481482</v>
      </c>
      <c r="C21" s="19">
        <v>20</v>
      </c>
      <c r="D21" s="19">
        <v>0</v>
      </c>
      <c r="E21" s="58" t="s">
        <v>54</v>
      </c>
    </row>
    <row r="22" spans="1:5" ht="20.1" customHeight="1">
      <c r="A22" s="42" t="s">
        <v>73</v>
      </c>
      <c r="B22" s="56">
        <v>0.13908564814814814</v>
      </c>
      <c r="C22" s="19">
        <v>20</v>
      </c>
      <c r="D22" s="19">
        <v>0</v>
      </c>
      <c r="E22" s="58" t="s">
        <v>53</v>
      </c>
    </row>
    <row r="23" spans="1:5" ht="20.1" customHeight="1">
      <c r="A23" s="42" t="s">
        <v>74</v>
      </c>
      <c r="B23" s="57">
        <v>0.20833333333333334</v>
      </c>
      <c r="C23" s="19">
        <v>16</v>
      </c>
      <c r="D23" s="19">
        <v>4</v>
      </c>
      <c r="E23" s="47" t="s">
        <v>15</v>
      </c>
    </row>
    <row r="24" spans="1:5" ht="20.1" customHeight="1">
      <c r="A24" s="52" t="s">
        <v>75</v>
      </c>
      <c r="B24" s="56">
        <v>0.20646990740740742</v>
      </c>
      <c r="C24" s="19">
        <v>20</v>
      </c>
      <c r="D24" s="19">
        <v>0</v>
      </c>
      <c r="E24" s="58" t="s">
        <v>52</v>
      </c>
    </row>
    <row r="25" spans="1:5" ht="20.1" customHeight="1">
      <c r="A25" s="43"/>
      <c r="B25" s="55"/>
      <c r="C25" s="55"/>
      <c r="D25" s="34"/>
      <c r="E25" s="32"/>
    </row>
    <row r="26" spans="1:5" ht="15.75">
      <c r="A26" s="43"/>
      <c r="B26" s="55"/>
      <c r="C26" s="55"/>
      <c r="D26" s="34"/>
      <c r="E26" s="46"/>
    </row>
    <row r="28" spans="1:5" ht="15.75">
      <c r="A28" s="1" t="s">
        <v>0</v>
      </c>
      <c r="B28" s="1" t="s">
        <v>33</v>
      </c>
      <c r="C28" s="1" t="s">
        <v>98</v>
      </c>
      <c r="D28" s="1" t="s">
        <v>23</v>
      </c>
      <c r="E28" s="1" t="s">
        <v>8</v>
      </c>
    </row>
    <row r="29" spans="1:5" ht="20.1" customHeight="1">
      <c r="A29" s="42" t="s">
        <v>77</v>
      </c>
      <c r="B29" s="56">
        <v>0.12844907407407408</v>
      </c>
      <c r="C29" s="19">
        <v>19</v>
      </c>
      <c r="D29" s="19">
        <v>1</v>
      </c>
      <c r="E29" s="58" t="s">
        <v>53</v>
      </c>
    </row>
    <row r="30" spans="1:5" ht="15.75">
      <c r="A30" s="42" t="s">
        <v>45</v>
      </c>
      <c r="B30" s="57">
        <v>0.20833333333333334</v>
      </c>
      <c r="C30" s="19">
        <v>16</v>
      </c>
      <c r="D30" s="19">
        <v>4</v>
      </c>
      <c r="E30" s="58" t="s">
        <v>52</v>
      </c>
    </row>
    <row r="31" spans="1:5" ht="20.1" customHeight="1">
      <c r="A31" s="42" t="s">
        <v>44</v>
      </c>
      <c r="B31" s="56">
        <v>0.09407407407407407</v>
      </c>
      <c r="C31" s="19">
        <v>20</v>
      </c>
      <c r="D31" s="19">
        <v>0</v>
      </c>
      <c r="E31" s="58" t="s">
        <v>54</v>
      </c>
    </row>
    <row r="32" spans="1:5" ht="15.75">
      <c r="A32" s="31"/>
      <c r="B32" s="34"/>
      <c r="C32" s="34"/>
      <c r="D32" s="34"/>
      <c r="E32" s="32"/>
    </row>
    <row r="33" ht="15.75">
      <c r="A33" s="8" t="s">
        <v>50</v>
      </c>
    </row>
    <row r="34" ht="15.75">
      <c r="A34" s="8" t="s">
        <v>11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0" zoomScaleNormal="80" workbookViewId="0" topLeftCell="A1">
      <selection activeCell="O40" sqref="O40"/>
    </sheetView>
  </sheetViews>
  <sheetFormatPr defaultColWidth="9.140625" defaultRowHeight="15"/>
  <cols>
    <col min="1" max="1" width="38.140625" style="0" customWidth="1"/>
    <col min="2" max="2" width="25.421875" style="0" customWidth="1"/>
    <col min="3" max="3" width="22.28125" style="0" customWidth="1"/>
    <col min="4" max="4" width="12.8515625" style="0" customWidth="1"/>
    <col min="5" max="7" width="17.00390625" style="0" customWidth="1"/>
  </cols>
  <sheetData>
    <row r="1" spans="1:9" ht="18.75">
      <c r="A1" s="3" t="s">
        <v>115</v>
      </c>
      <c r="B1" s="2"/>
      <c r="C1" s="2"/>
      <c r="D1" s="2"/>
      <c r="E1" s="2"/>
      <c r="F1" s="2"/>
      <c r="G1" s="2"/>
      <c r="H1" s="2"/>
      <c r="I1" s="2"/>
    </row>
    <row r="2" spans="1:9" ht="18.75">
      <c r="A2" s="3"/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4" t="s">
        <v>9</v>
      </c>
      <c r="B4" s="2"/>
      <c r="C4" s="2"/>
      <c r="D4" s="2"/>
      <c r="E4" s="2"/>
      <c r="F4" s="2"/>
      <c r="G4" s="2"/>
      <c r="H4" s="2"/>
      <c r="I4" s="2"/>
    </row>
    <row r="5" spans="1:9" ht="47.25">
      <c r="A5" s="1" t="s">
        <v>0</v>
      </c>
      <c r="B5" s="21" t="s">
        <v>28</v>
      </c>
      <c r="C5" s="21" t="s">
        <v>29</v>
      </c>
      <c r="D5" s="21" t="s">
        <v>30</v>
      </c>
      <c r="E5" s="21" t="s">
        <v>36</v>
      </c>
      <c r="F5" s="21" t="s">
        <v>40</v>
      </c>
      <c r="G5" s="21" t="s">
        <v>41</v>
      </c>
      <c r="H5" s="1" t="s">
        <v>7</v>
      </c>
      <c r="I5" s="1" t="s">
        <v>8</v>
      </c>
    </row>
    <row r="6" spans="1:9" ht="20.1" customHeight="1">
      <c r="A6" s="53" t="s">
        <v>66</v>
      </c>
      <c r="B6" s="61">
        <v>2</v>
      </c>
      <c r="C6" s="62">
        <v>6</v>
      </c>
      <c r="D6" s="62">
        <v>5.5</v>
      </c>
      <c r="E6" s="62">
        <v>4</v>
      </c>
      <c r="F6" s="62">
        <v>5</v>
      </c>
      <c r="G6" s="63">
        <v>4.5</v>
      </c>
      <c r="H6" s="9">
        <f aca="true" t="shared" si="0" ref="H6:H12">SUM(B6:G6)</f>
        <v>27</v>
      </c>
      <c r="I6" s="20">
        <v>6</v>
      </c>
    </row>
    <row r="7" spans="1:9" ht="20.1" customHeight="1">
      <c r="A7" s="53" t="s">
        <v>43</v>
      </c>
      <c r="B7" s="62">
        <v>6</v>
      </c>
      <c r="C7" s="61">
        <v>3</v>
      </c>
      <c r="D7" s="75">
        <v>3</v>
      </c>
      <c r="E7" s="75">
        <v>1</v>
      </c>
      <c r="F7" s="61">
        <v>3</v>
      </c>
      <c r="G7" s="62">
        <v>6</v>
      </c>
      <c r="H7" s="9">
        <f t="shared" si="0"/>
        <v>22</v>
      </c>
      <c r="I7" s="58" t="s">
        <v>53</v>
      </c>
    </row>
    <row r="8" spans="1:9" ht="20.1" customHeight="1">
      <c r="A8" s="42" t="s">
        <v>67</v>
      </c>
      <c r="B8" s="62">
        <v>4</v>
      </c>
      <c r="C8" s="61">
        <v>1</v>
      </c>
      <c r="D8" s="61">
        <v>3</v>
      </c>
      <c r="E8" s="62">
        <v>5</v>
      </c>
      <c r="F8" s="62">
        <v>7</v>
      </c>
      <c r="G8" s="61">
        <v>3</v>
      </c>
      <c r="H8" s="9">
        <f t="shared" si="0"/>
        <v>23</v>
      </c>
      <c r="I8" s="13" t="s">
        <v>15</v>
      </c>
    </row>
    <row r="9" spans="1:9" ht="20.1" customHeight="1">
      <c r="A9" s="42" t="s">
        <v>99</v>
      </c>
      <c r="B9" s="61">
        <v>3</v>
      </c>
      <c r="C9" s="61">
        <v>2</v>
      </c>
      <c r="D9" s="75">
        <v>3</v>
      </c>
      <c r="E9" s="62">
        <v>7</v>
      </c>
      <c r="F9" s="61">
        <v>2</v>
      </c>
      <c r="G9" s="62">
        <v>4.5</v>
      </c>
      <c r="H9" s="9">
        <f t="shared" si="0"/>
        <v>21.5</v>
      </c>
      <c r="I9" s="54" t="s">
        <v>54</v>
      </c>
    </row>
    <row r="10" spans="1:10" ht="20.1" customHeight="1">
      <c r="A10" s="42" t="s">
        <v>42</v>
      </c>
      <c r="B10" s="60">
        <v>1</v>
      </c>
      <c r="C10" s="76">
        <v>5</v>
      </c>
      <c r="D10" s="61">
        <v>1</v>
      </c>
      <c r="E10" s="61">
        <v>3</v>
      </c>
      <c r="F10" s="62">
        <v>6</v>
      </c>
      <c r="G10" s="20">
        <v>7</v>
      </c>
      <c r="H10" s="9">
        <f t="shared" si="0"/>
        <v>23</v>
      </c>
      <c r="I10" s="58" t="s">
        <v>52</v>
      </c>
      <c r="J10" t="s">
        <v>113</v>
      </c>
    </row>
    <row r="11" spans="1:9" ht="20.1" customHeight="1">
      <c r="A11" s="42" t="s">
        <v>51</v>
      </c>
      <c r="B11" s="62">
        <v>7</v>
      </c>
      <c r="C11" s="62">
        <v>7</v>
      </c>
      <c r="D11" s="63">
        <v>7</v>
      </c>
      <c r="E11" s="75">
        <v>2</v>
      </c>
      <c r="F11" s="61">
        <v>1</v>
      </c>
      <c r="G11" s="61">
        <v>1</v>
      </c>
      <c r="H11" s="9">
        <f t="shared" si="0"/>
        <v>25</v>
      </c>
      <c r="I11" s="13" t="s">
        <v>14</v>
      </c>
    </row>
    <row r="12" spans="1:9" ht="20.1" customHeight="1">
      <c r="A12" s="52" t="s">
        <v>68</v>
      </c>
      <c r="B12" s="62">
        <v>5</v>
      </c>
      <c r="C12" s="62">
        <v>4</v>
      </c>
      <c r="D12" s="62">
        <v>6.5</v>
      </c>
      <c r="E12" s="76">
        <v>6</v>
      </c>
      <c r="F12" s="76">
        <v>4</v>
      </c>
      <c r="G12" s="75">
        <v>2</v>
      </c>
      <c r="H12" s="9">
        <f t="shared" si="0"/>
        <v>27.5</v>
      </c>
      <c r="I12" s="13" t="s">
        <v>13</v>
      </c>
    </row>
    <row r="14" spans="1:9" ht="15.75">
      <c r="A14" s="4" t="s">
        <v>10</v>
      </c>
      <c r="B14" s="2"/>
      <c r="C14" s="2"/>
      <c r="D14" s="2"/>
      <c r="E14" s="2"/>
      <c r="F14" s="2"/>
      <c r="G14" s="2"/>
      <c r="H14" s="2"/>
      <c r="I14" s="2"/>
    </row>
    <row r="15" spans="1:9" ht="47.25">
      <c r="A15" s="1" t="s">
        <v>0</v>
      </c>
      <c r="B15" s="21" t="s">
        <v>28</v>
      </c>
      <c r="C15" s="21" t="s">
        <v>29</v>
      </c>
      <c r="D15" s="21" t="s">
        <v>30</v>
      </c>
      <c r="E15" s="21" t="s">
        <v>36</v>
      </c>
      <c r="F15" s="21" t="s">
        <v>40</v>
      </c>
      <c r="G15" s="21" t="s">
        <v>41</v>
      </c>
      <c r="H15" s="1" t="s">
        <v>7</v>
      </c>
      <c r="I15" s="1" t="s">
        <v>8</v>
      </c>
    </row>
    <row r="16" spans="1:9" ht="20.1" customHeight="1">
      <c r="A16" s="42" t="s">
        <v>56</v>
      </c>
      <c r="B16" s="63">
        <v>5</v>
      </c>
      <c r="C16" s="60">
        <v>1</v>
      </c>
      <c r="D16" s="63">
        <v>6.5</v>
      </c>
      <c r="E16" s="75">
        <v>2</v>
      </c>
      <c r="F16" s="63">
        <v>9</v>
      </c>
      <c r="G16" s="48">
        <v>5</v>
      </c>
      <c r="H16" s="7">
        <f>SUM(B16:G16)</f>
        <v>28.5</v>
      </c>
      <c r="I16" s="48">
        <v>5</v>
      </c>
    </row>
    <row r="17" spans="1:9" ht="20.1" customHeight="1">
      <c r="A17" s="42" t="s">
        <v>55</v>
      </c>
      <c r="B17" s="61">
        <v>3</v>
      </c>
      <c r="C17" s="63">
        <v>8</v>
      </c>
      <c r="D17" s="48">
        <v>3.5</v>
      </c>
      <c r="E17" s="48">
        <v>8.5</v>
      </c>
      <c r="F17" s="48">
        <v>6.5</v>
      </c>
      <c r="G17" s="48">
        <v>6.5</v>
      </c>
      <c r="H17" s="7">
        <f aca="true" t="shared" si="1" ref="H17:H24">SUM(B17:G17)</f>
        <v>36</v>
      </c>
      <c r="I17" s="48">
        <v>7</v>
      </c>
    </row>
    <row r="18" spans="1:9" ht="20.1" customHeight="1">
      <c r="A18" s="42" t="s">
        <v>70</v>
      </c>
      <c r="B18" s="48">
        <v>6</v>
      </c>
      <c r="C18" s="76">
        <v>7</v>
      </c>
      <c r="D18" s="76">
        <v>9</v>
      </c>
      <c r="E18" s="76">
        <v>5</v>
      </c>
      <c r="F18" s="76">
        <v>4</v>
      </c>
      <c r="G18" s="48">
        <v>8</v>
      </c>
      <c r="H18" s="7">
        <f t="shared" si="1"/>
        <v>39</v>
      </c>
      <c r="I18" s="59" t="s">
        <v>17</v>
      </c>
    </row>
    <row r="19" spans="1:9" ht="20.1" customHeight="1">
      <c r="A19" s="42" t="s">
        <v>71</v>
      </c>
      <c r="B19" s="48">
        <v>9</v>
      </c>
      <c r="C19" s="76">
        <v>6</v>
      </c>
      <c r="D19" s="63">
        <v>8</v>
      </c>
      <c r="E19" s="48">
        <v>4</v>
      </c>
      <c r="F19" s="48">
        <v>5</v>
      </c>
      <c r="G19" s="63">
        <v>9</v>
      </c>
      <c r="H19" s="7">
        <f t="shared" si="1"/>
        <v>41</v>
      </c>
      <c r="I19" s="48">
        <v>9</v>
      </c>
    </row>
    <row r="20" spans="1:9" ht="20.1" customHeight="1">
      <c r="A20" s="42" t="s">
        <v>72</v>
      </c>
      <c r="B20" s="48">
        <v>8</v>
      </c>
      <c r="C20" s="75">
        <v>2</v>
      </c>
      <c r="D20" s="63">
        <v>3.5</v>
      </c>
      <c r="E20" s="48">
        <v>7</v>
      </c>
      <c r="F20" s="48">
        <v>8</v>
      </c>
      <c r="G20" s="63">
        <v>6.5</v>
      </c>
      <c r="H20" s="7">
        <f t="shared" si="1"/>
        <v>35</v>
      </c>
      <c r="I20" s="48">
        <v>6</v>
      </c>
    </row>
    <row r="21" spans="1:9" ht="33" customHeight="1">
      <c r="A21" s="42" t="s">
        <v>116</v>
      </c>
      <c r="B21" s="76">
        <v>7</v>
      </c>
      <c r="C21" s="48">
        <v>4</v>
      </c>
      <c r="D21" s="61">
        <v>1</v>
      </c>
      <c r="E21" s="76">
        <v>6</v>
      </c>
      <c r="F21" s="60">
        <v>1</v>
      </c>
      <c r="G21" s="75">
        <v>1</v>
      </c>
      <c r="H21" s="7">
        <f t="shared" si="1"/>
        <v>20</v>
      </c>
      <c r="I21" s="54" t="s">
        <v>54</v>
      </c>
    </row>
    <row r="22" spans="1:9" ht="35.25" customHeight="1">
      <c r="A22" s="42" t="s">
        <v>117</v>
      </c>
      <c r="B22" s="75">
        <v>2</v>
      </c>
      <c r="C22" s="48">
        <v>5</v>
      </c>
      <c r="D22" s="63">
        <v>3.5</v>
      </c>
      <c r="E22" s="77">
        <v>8.5</v>
      </c>
      <c r="F22" s="63">
        <v>6.5</v>
      </c>
      <c r="G22" s="75">
        <v>2</v>
      </c>
      <c r="H22" s="7">
        <f t="shared" si="1"/>
        <v>27.5</v>
      </c>
      <c r="I22" s="48">
        <v>4</v>
      </c>
    </row>
    <row r="23" spans="1:9" ht="20.1" customHeight="1">
      <c r="A23" s="42" t="s">
        <v>74</v>
      </c>
      <c r="B23" s="48">
        <v>4</v>
      </c>
      <c r="C23" s="61">
        <v>3</v>
      </c>
      <c r="D23" s="48">
        <v>6.5</v>
      </c>
      <c r="E23" s="75">
        <v>1</v>
      </c>
      <c r="F23" s="75">
        <v>2.5</v>
      </c>
      <c r="G23" s="63">
        <v>4</v>
      </c>
      <c r="H23" s="7">
        <f t="shared" si="1"/>
        <v>21</v>
      </c>
      <c r="I23" s="58" t="s">
        <v>53</v>
      </c>
    </row>
    <row r="24" spans="1:9" ht="20.1" customHeight="1">
      <c r="A24" s="52" t="s">
        <v>75</v>
      </c>
      <c r="B24" s="75">
        <v>1</v>
      </c>
      <c r="C24" s="48">
        <v>9</v>
      </c>
      <c r="D24" s="48">
        <v>3.5</v>
      </c>
      <c r="E24" s="75">
        <v>3</v>
      </c>
      <c r="F24" s="61">
        <v>2.5</v>
      </c>
      <c r="G24" s="61">
        <v>3</v>
      </c>
      <c r="H24" s="7">
        <f t="shared" si="1"/>
        <v>22</v>
      </c>
      <c r="I24" s="58" t="s">
        <v>52</v>
      </c>
    </row>
    <row r="26" spans="1:9" ht="47.25">
      <c r="A26" s="1" t="s">
        <v>0</v>
      </c>
      <c r="B26" s="21" t="s">
        <v>28</v>
      </c>
      <c r="C26" s="21" t="s">
        <v>29</v>
      </c>
      <c r="D26" s="21" t="s">
        <v>30</v>
      </c>
      <c r="E26" s="21" t="s">
        <v>36</v>
      </c>
      <c r="F26" s="21" t="s">
        <v>40</v>
      </c>
      <c r="G26" s="21" t="s">
        <v>41</v>
      </c>
      <c r="H26" s="1" t="s">
        <v>7</v>
      </c>
      <c r="I26" s="1" t="s">
        <v>8</v>
      </c>
    </row>
    <row r="27" spans="1:9" ht="20.1" customHeight="1">
      <c r="A27" s="42" t="s">
        <v>77</v>
      </c>
      <c r="B27" s="60">
        <v>1</v>
      </c>
      <c r="C27" s="60">
        <v>3</v>
      </c>
      <c r="D27" s="60">
        <v>3</v>
      </c>
      <c r="E27" s="60">
        <v>3</v>
      </c>
      <c r="F27" s="60">
        <v>3</v>
      </c>
      <c r="G27" s="61">
        <v>2</v>
      </c>
      <c r="H27" s="7">
        <f>SUM(B27:G27)</f>
        <v>15</v>
      </c>
      <c r="I27" s="58" t="s">
        <v>52</v>
      </c>
    </row>
    <row r="28" spans="1:9" ht="15.75">
      <c r="A28" s="42" t="s">
        <v>45</v>
      </c>
      <c r="B28" s="60">
        <v>3</v>
      </c>
      <c r="C28" s="60">
        <v>1</v>
      </c>
      <c r="D28" s="60">
        <v>2</v>
      </c>
      <c r="E28" s="60">
        <v>1</v>
      </c>
      <c r="F28" s="60">
        <v>2</v>
      </c>
      <c r="G28" s="61">
        <v>3</v>
      </c>
      <c r="H28" s="7">
        <f>SUM(B28:G28)</f>
        <v>12</v>
      </c>
      <c r="I28" s="58" t="s">
        <v>53</v>
      </c>
    </row>
    <row r="29" spans="1:9" ht="20.1" customHeight="1">
      <c r="A29" s="42" t="s">
        <v>44</v>
      </c>
      <c r="B29" s="60">
        <v>2</v>
      </c>
      <c r="C29" s="60">
        <v>2</v>
      </c>
      <c r="D29" s="60">
        <v>1</v>
      </c>
      <c r="E29" s="60">
        <v>2</v>
      </c>
      <c r="F29" s="60">
        <v>1</v>
      </c>
      <c r="G29" s="61">
        <v>1</v>
      </c>
      <c r="H29" s="7">
        <f>SUM(B29:G29)</f>
        <v>9</v>
      </c>
      <c r="I29" s="54" t="s">
        <v>54</v>
      </c>
    </row>
    <row r="30" spans="1:9" ht="15.75">
      <c r="A30" s="31"/>
      <c r="B30" s="32"/>
      <c r="C30" s="32"/>
      <c r="D30" s="32"/>
      <c r="E30" s="35"/>
      <c r="F30" s="35"/>
      <c r="G30" s="35"/>
      <c r="H30" s="36"/>
      <c r="I30" s="22"/>
    </row>
    <row r="31" ht="15.75">
      <c r="A31" s="8"/>
    </row>
    <row r="32" ht="15.75">
      <c r="A32" s="8" t="s">
        <v>11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2021-05-06T18:57:39Z</dcterms:modified>
  <cp:category/>
  <cp:version/>
  <cp:contentType/>
  <cp:contentStatus/>
</cp:coreProperties>
</file>